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Y.37-2014" sheetId="1" r:id="rId1"/>
    <sheet name="Y.37-2014(R2)" sheetId="2" r:id="rId2"/>
  </sheets>
  <definedNames/>
  <calcPr fullCalcOnLoad="1"/>
</workbook>
</file>

<file path=xl/sharedStrings.xml><?xml version="1.0" encoding="utf-8"?>
<sst xmlns="http://schemas.openxmlformats.org/spreadsheetml/2006/main" count="171" uniqueCount="14">
  <si>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</si>
  <si>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</si>
  <si>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</si>
  <si>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</si>
  <si>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</si>
  <si>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</si>
  <si>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</si>
  <si>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</si>
  <si>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</si>
  <si>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</si>
  <si>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Y.37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  อ.วังชิ้น จ.แพร่ </t>
    </r>
    <r>
      <rPr>
        <sz val="16"/>
        <color indexed="12"/>
        <rFont val="AngsanaUPC"/>
        <family val="1"/>
      </rPr>
      <t>(  5 มิ.ย.2558 )</t>
    </r>
  </si>
  <si>
    <t xml:space="preserve"> R2( 4 May, 2014  - 28 Jan,2015) </t>
  </si>
  <si>
    <t>น้ำไม่ไหล</t>
  </si>
  <si>
    <r>
      <t xml:space="preserve"> R1</t>
    </r>
    <r>
      <rPr>
        <b/>
        <sz val="16"/>
        <color indexed="10"/>
        <rFont val="AngsanaUPC"/>
        <family val="1"/>
      </rPr>
      <t>( 1 Apr, 2014  - 3 May,2014 )</t>
    </r>
    <r>
      <rPr>
        <b/>
        <sz val="16"/>
        <color indexed="12"/>
        <rFont val="AngsanaUPC"/>
        <family val="1"/>
      </rPr>
      <t xml:space="preserve">  ( 29 Jan,2015 - 31 Mar,2015 )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</si>
</sst>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/>
    </xf>
    <xf numFmtId="0" fontId="13" fillId="0" borderId="0" xfId="0" applyFont="1" applyAlignment="1">
      <alignment/>
    </xf>
    <xf numFmtId="2" fontId="9" fillId="0" borderId="0" xfId="0" applyNumberFormat="1" applyFont="1" applyAlignment="1">
      <alignment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203" fontId="9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0" fillId="0" borderId="0" xfId="0" applyFill="1" applyBorder="1" applyAlignment="1">
      <alignment/>
    </xf>
    <xf numFmtId="2" fontId="9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51"/>
  <sheetViews>
    <sheetView workbookViewId="0" topLeftCell="A1">
      <selection activeCell="Q51" sqref="Q5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92.28</v>
      </c>
      <c r="O2" s="3"/>
      <c r="P2" s="3"/>
      <c r="Q2" s="3"/>
      <c r="R2" s="3"/>
      <c r="S2" s="3"/>
      <c r="T2" s="3"/>
    </row>
    <row r="3" spans="1:20" ht="22.5" customHeight="1">
      <c r="A3" s="6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8"/>
      <c r="N4" s="13" t="s">
        <v>12</v>
      </c>
      <c r="O4" s="10"/>
      <c r="P4" s="3"/>
      <c r="Q4" s="3"/>
      <c r="R4" s="3"/>
      <c r="S4" s="3"/>
      <c r="T4" s="3"/>
    </row>
    <row r="5" spans="1:20" ht="22.5" customHeight="1">
      <c r="A5" s="11" t="s">
        <v>4</v>
      </c>
      <c r="B5" s="11" t="s">
        <v>5</v>
      </c>
      <c r="C5" s="11" t="s">
        <v>6</v>
      </c>
      <c r="D5" s="11" t="s">
        <v>4</v>
      </c>
      <c r="E5" s="11" t="s">
        <v>5</v>
      </c>
      <c r="F5" s="11" t="s">
        <v>6</v>
      </c>
      <c r="G5" s="11" t="s">
        <v>4</v>
      </c>
      <c r="H5" s="11" t="s">
        <v>5</v>
      </c>
      <c r="I5" s="11" t="s">
        <v>6</v>
      </c>
      <c r="J5" s="11" t="s">
        <v>4</v>
      </c>
      <c r="K5" s="11" t="s">
        <v>5</v>
      </c>
      <c r="L5" s="11" t="s">
        <v>6</v>
      </c>
      <c r="M5" s="4"/>
      <c r="N5" s="53"/>
      <c r="O5" s="13" t="s">
        <v>7</v>
      </c>
      <c r="P5" s="14" t="s">
        <v>9</v>
      </c>
      <c r="Q5" s="3"/>
      <c r="R5" s="3"/>
      <c r="S5" s="3"/>
      <c r="T5" s="3"/>
    </row>
    <row r="6" spans="1:20" ht="16.5" customHeight="1">
      <c r="A6" s="15">
        <v>94</v>
      </c>
      <c r="B6" s="16">
        <f>A6-N2</f>
        <v>1.7199999999999989</v>
      </c>
      <c r="C6" s="17">
        <v>0</v>
      </c>
      <c r="D6" s="15">
        <f>+A55+0.01</f>
        <v>94.50000000000026</v>
      </c>
      <c r="E6" s="16">
        <f>+B55+0.01</f>
        <v>2.2199999999999944</v>
      </c>
      <c r="F6" s="18">
        <f>+C55+$N$10/10</f>
        <v>0</v>
      </c>
      <c r="G6" s="15">
        <f>+D55+0.01</f>
        <v>95.00000000000051</v>
      </c>
      <c r="H6" s="16">
        <f>+E55+0.01</f>
        <v>2.7199999999999838</v>
      </c>
      <c r="I6" s="54">
        <f>+F55+$N$15/10</f>
        <v>0</v>
      </c>
      <c r="J6" s="15">
        <f>+G55+0.01</f>
        <v>95.50000000000077</v>
      </c>
      <c r="K6" s="16">
        <f>+H55+0.01</f>
        <v>3.219999999999973</v>
      </c>
      <c r="L6" s="19"/>
      <c r="M6" s="20">
        <v>94</v>
      </c>
      <c r="N6" s="3">
        <v>0</v>
      </c>
      <c r="O6" s="20">
        <f aca="true" t="shared" si="0" ref="O6:O16">M6-$N$2</f>
        <v>1.7199999999999989</v>
      </c>
      <c r="P6" s="21">
        <v>0</v>
      </c>
      <c r="Q6" s="3"/>
      <c r="R6" s="10"/>
      <c r="S6" s="3"/>
      <c r="T6" s="3"/>
    </row>
    <row r="7" spans="1:20" ht="16.5" customHeight="1">
      <c r="A7" s="22">
        <f aca="true" t="shared" si="1" ref="A7:A38">+A6+0.01</f>
        <v>94.01</v>
      </c>
      <c r="B7" s="23">
        <f aca="true" t="shared" si="2" ref="B7:B38">+B6+0.01</f>
        <v>1.7299999999999989</v>
      </c>
      <c r="C7" s="18">
        <f aca="true" t="shared" si="3" ref="C7:C16">+C6+$N$6/10</f>
        <v>0</v>
      </c>
      <c r="D7" s="22">
        <f aca="true" t="shared" si="4" ref="D7:D38">+D6+0.01</f>
        <v>94.51000000000026</v>
      </c>
      <c r="E7" s="23">
        <f aca="true" t="shared" si="5" ref="E7:E38">+E6+0.01</f>
        <v>2.229999999999994</v>
      </c>
      <c r="F7" s="18">
        <f aca="true" t="shared" si="6" ref="F7:F16">+F6+$N$11/10</f>
        <v>0</v>
      </c>
      <c r="G7" s="22">
        <f aca="true" t="shared" si="7" ref="G7:G38">+G6+0.01</f>
        <v>95.01000000000052</v>
      </c>
      <c r="H7" s="23">
        <f aca="true" t="shared" si="8" ref="H7:H38">+H6+0.01</f>
        <v>2.7299999999999836</v>
      </c>
      <c r="I7" s="29"/>
      <c r="J7" s="22">
        <f aca="true" t="shared" si="9" ref="J7:J38">+J6+0.01</f>
        <v>95.51000000000077</v>
      </c>
      <c r="K7" s="23">
        <f aca="true" t="shared" si="10" ref="K7:K38">+K6+0.01</f>
        <v>3.229999999999973</v>
      </c>
      <c r="L7" s="19"/>
      <c r="M7" s="20">
        <f aca="true" t="shared" si="11" ref="M7:M16">M6+0.1</f>
        <v>94.1</v>
      </c>
      <c r="N7" s="3">
        <v>0</v>
      </c>
      <c r="O7" s="20">
        <f t="shared" si="0"/>
        <v>1.8199999999999932</v>
      </c>
      <c r="P7" s="21">
        <f aca="true" t="shared" si="12" ref="P7:P16">N6+P6</f>
        <v>0</v>
      </c>
      <c r="Q7" s="3"/>
      <c r="R7" s="10"/>
      <c r="S7" s="3"/>
      <c r="T7" s="3"/>
    </row>
    <row r="8" spans="1:20" ht="16.5" customHeight="1">
      <c r="A8" s="22">
        <f t="shared" si="1"/>
        <v>94.02000000000001</v>
      </c>
      <c r="B8" s="23">
        <f t="shared" si="2"/>
        <v>1.7399999999999989</v>
      </c>
      <c r="C8" s="18">
        <f t="shared" si="3"/>
        <v>0</v>
      </c>
      <c r="D8" s="22">
        <f t="shared" si="4"/>
        <v>94.52000000000027</v>
      </c>
      <c r="E8" s="23">
        <f t="shared" si="5"/>
        <v>2.239999999999994</v>
      </c>
      <c r="F8" s="18">
        <f t="shared" si="6"/>
        <v>0</v>
      </c>
      <c r="G8" s="22">
        <f t="shared" si="7"/>
        <v>95.02000000000052</v>
      </c>
      <c r="H8" s="23">
        <f t="shared" si="8"/>
        <v>2.7399999999999833</v>
      </c>
      <c r="I8" s="18"/>
      <c r="J8" s="22">
        <f t="shared" si="9"/>
        <v>95.52000000000078</v>
      </c>
      <c r="K8" s="23">
        <f t="shared" si="10"/>
        <v>3.2399999999999727</v>
      </c>
      <c r="L8" s="19"/>
      <c r="M8" s="20">
        <f t="shared" si="11"/>
        <v>94.19999999999999</v>
      </c>
      <c r="N8" s="3">
        <v>0</v>
      </c>
      <c r="O8" s="20">
        <f t="shared" si="0"/>
        <v>1.9199999999999875</v>
      </c>
      <c r="P8" s="21">
        <f t="shared" si="12"/>
        <v>0</v>
      </c>
      <c r="Q8" s="3"/>
      <c r="R8" s="10"/>
      <c r="S8" s="3"/>
      <c r="T8" s="3"/>
    </row>
    <row r="9" spans="1:20" ht="16.5" customHeight="1">
      <c r="A9" s="22">
        <f t="shared" si="1"/>
        <v>94.03000000000002</v>
      </c>
      <c r="B9" s="23">
        <f t="shared" si="2"/>
        <v>1.749999999999999</v>
      </c>
      <c r="C9" s="18">
        <f t="shared" si="3"/>
        <v>0</v>
      </c>
      <c r="D9" s="22">
        <f t="shared" si="4"/>
        <v>94.53000000000027</v>
      </c>
      <c r="E9" s="23">
        <f t="shared" si="5"/>
        <v>2.249999999999994</v>
      </c>
      <c r="F9" s="18">
        <f t="shared" si="6"/>
        <v>0</v>
      </c>
      <c r="G9" s="22">
        <f t="shared" si="7"/>
        <v>95.03000000000053</v>
      </c>
      <c r="H9" s="23">
        <f t="shared" si="8"/>
        <v>2.749999999999983</v>
      </c>
      <c r="I9" s="18"/>
      <c r="J9" s="22">
        <f t="shared" si="9"/>
        <v>95.53000000000078</v>
      </c>
      <c r="K9" s="23">
        <f t="shared" si="10"/>
        <v>3.2499999999999725</v>
      </c>
      <c r="L9" s="19"/>
      <c r="M9" s="20">
        <f t="shared" si="11"/>
        <v>94.29999999999998</v>
      </c>
      <c r="N9" s="3">
        <v>0</v>
      </c>
      <c r="O9" s="20">
        <f t="shared" si="0"/>
        <v>2.019999999999982</v>
      </c>
      <c r="P9" s="21">
        <f t="shared" si="12"/>
        <v>0</v>
      </c>
      <c r="Q9" s="3"/>
      <c r="R9" s="10"/>
      <c r="S9" s="3"/>
      <c r="T9" s="3"/>
    </row>
    <row r="10" spans="1:20" ht="16.5" customHeight="1">
      <c r="A10" s="22">
        <f t="shared" si="1"/>
        <v>94.04000000000002</v>
      </c>
      <c r="B10" s="23">
        <f t="shared" si="2"/>
        <v>1.759999999999999</v>
      </c>
      <c r="C10" s="18">
        <f t="shared" si="3"/>
        <v>0</v>
      </c>
      <c r="D10" s="22">
        <f t="shared" si="4"/>
        <v>94.54000000000028</v>
      </c>
      <c r="E10" s="23">
        <f t="shared" si="5"/>
        <v>2.2599999999999936</v>
      </c>
      <c r="F10" s="18">
        <f t="shared" si="6"/>
        <v>0</v>
      </c>
      <c r="G10" s="22">
        <f t="shared" si="7"/>
        <v>95.04000000000053</v>
      </c>
      <c r="H10" s="23">
        <f t="shared" si="8"/>
        <v>2.759999999999983</v>
      </c>
      <c r="I10" s="18"/>
      <c r="J10" s="22">
        <f t="shared" si="9"/>
        <v>95.54000000000079</v>
      </c>
      <c r="K10" s="23">
        <f t="shared" si="10"/>
        <v>3.2599999999999723</v>
      </c>
      <c r="L10" s="19"/>
      <c r="M10" s="20">
        <f t="shared" si="11"/>
        <v>94.39999999999998</v>
      </c>
      <c r="N10" s="3">
        <v>0</v>
      </c>
      <c r="O10" s="20">
        <f t="shared" si="0"/>
        <v>2.119999999999976</v>
      </c>
      <c r="P10" s="21">
        <f t="shared" si="12"/>
        <v>0</v>
      </c>
      <c r="Q10" s="3"/>
      <c r="R10" s="10"/>
      <c r="S10" s="3"/>
      <c r="T10" s="3"/>
    </row>
    <row r="11" spans="1:20" ht="16.5" customHeight="1">
      <c r="A11" s="22">
        <f t="shared" si="1"/>
        <v>94.05000000000003</v>
      </c>
      <c r="B11" s="23">
        <f t="shared" si="2"/>
        <v>1.769999999999999</v>
      </c>
      <c r="C11" s="18">
        <f t="shared" si="3"/>
        <v>0</v>
      </c>
      <c r="D11" s="22">
        <f t="shared" si="4"/>
        <v>94.55000000000028</v>
      </c>
      <c r="E11" s="23">
        <f t="shared" si="5"/>
        <v>2.2699999999999934</v>
      </c>
      <c r="F11" s="18">
        <f t="shared" si="6"/>
        <v>0</v>
      </c>
      <c r="G11" s="22">
        <f t="shared" si="7"/>
        <v>95.05000000000054</v>
      </c>
      <c r="H11" s="23">
        <f t="shared" si="8"/>
        <v>2.7699999999999827</v>
      </c>
      <c r="I11" s="18"/>
      <c r="J11" s="22">
        <f t="shared" si="9"/>
        <v>95.5500000000008</v>
      </c>
      <c r="K11" s="23">
        <f t="shared" si="10"/>
        <v>3.269999999999972</v>
      </c>
      <c r="L11" s="19"/>
      <c r="M11" s="20">
        <f t="shared" si="11"/>
        <v>94.49999999999997</v>
      </c>
      <c r="N11" s="3">
        <v>0</v>
      </c>
      <c r="O11" s="20">
        <f t="shared" si="0"/>
        <v>2.2199999999999704</v>
      </c>
      <c r="P11" s="21">
        <f t="shared" si="12"/>
        <v>0</v>
      </c>
      <c r="Q11" s="3"/>
      <c r="R11" s="10"/>
      <c r="S11" s="3"/>
      <c r="T11" s="3"/>
    </row>
    <row r="12" spans="1:20" ht="16.5" customHeight="1">
      <c r="A12" s="22">
        <f t="shared" si="1"/>
        <v>94.06000000000003</v>
      </c>
      <c r="B12" s="23">
        <f t="shared" si="2"/>
        <v>1.779999999999999</v>
      </c>
      <c r="C12" s="18">
        <f t="shared" si="3"/>
        <v>0</v>
      </c>
      <c r="D12" s="22">
        <f t="shared" si="4"/>
        <v>94.56000000000029</v>
      </c>
      <c r="E12" s="23">
        <f t="shared" si="5"/>
        <v>2.279999999999993</v>
      </c>
      <c r="F12" s="18">
        <f t="shared" si="6"/>
        <v>0</v>
      </c>
      <c r="G12" s="22">
        <f t="shared" si="7"/>
        <v>95.06000000000054</v>
      </c>
      <c r="H12" s="23">
        <f t="shared" si="8"/>
        <v>2.7799999999999825</v>
      </c>
      <c r="I12" s="18"/>
      <c r="J12" s="22">
        <f t="shared" si="9"/>
        <v>95.5600000000008</v>
      </c>
      <c r="K12" s="23">
        <f t="shared" si="10"/>
        <v>3.279999999999972</v>
      </c>
      <c r="L12" s="19"/>
      <c r="M12" s="20">
        <f t="shared" si="11"/>
        <v>94.59999999999997</v>
      </c>
      <c r="N12" s="3">
        <v>0</v>
      </c>
      <c r="O12" s="20">
        <f t="shared" si="0"/>
        <v>2.3199999999999648</v>
      </c>
      <c r="P12" s="21">
        <f t="shared" si="12"/>
        <v>0</v>
      </c>
      <c r="Q12" s="3"/>
      <c r="R12" s="10"/>
      <c r="S12" s="3"/>
      <c r="T12" s="3"/>
    </row>
    <row r="13" spans="1:20" ht="16.5" customHeight="1">
      <c r="A13" s="22">
        <f t="shared" si="1"/>
        <v>94.07000000000004</v>
      </c>
      <c r="B13" s="23">
        <f t="shared" si="2"/>
        <v>1.789999999999999</v>
      </c>
      <c r="C13" s="18">
        <f t="shared" si="3"/>
        <v>0</v>
      </c>
      <c r="D13" s="22">
        <f t="shared" si="4"/>
        <v>94.57000000000029</v>
      </c>
      <c r="E13" s="23">
        <f t="shared" si="5"/>
        <v>2.289999999999993</v>
      </c>
      <c r="F13" s="18">
        <f t="shared" si="6"/>
        <v>0</v>
      </c>
      <c r="G13" s="22">
        <f t="shared" si="7"/>
        <v>95.07000000000055</v>
      </c>
      <c r="H13" s="23">
        <f t="shared" si="8"/>
        <v>2.7899999999999823</v>
      </c>
      <c r="I13" s="18"/>
      <c r="J13" s="22">
        <f t="shared" si="9"/>
        <v>95.5700000000008</v>
      </c>
      <c r="K13" s="23">
        <f t="shared" si="10"/>
        <v>3.2899999999999716</v>
      </c>
      <c r="L13" s="19"/>
      <c r="M13" s="20">
        <f t="shared" si="11"/>
        <v>94.69999999999996</v>
      </c>
      <c r="N13" s="3">
        <v>0</v>
      </c>
      <c r="O13" s="20">
        <f t="shared" si="0"/>
        <v>2.419999999999959</v>
      </c>
      <c r="P13" s="21">
        <f t="shared" si="12"/>
        <v>0</v>
      </c>
      <c r="Q13" s="3"/>
      <c r="R13" s="10"/>
      <c r="S13" s="3"/>
      <c r="T13" s="3"/>
    </row>
    <row r="14" spans="1:20" ht="16.5" customHeight="1">
      <c r="A14" s="22">
        <f t="shared" si="1"/>
        <v>94.08000000000004</v>
      </c>
      <c r="B14" s="23">
        <f t="shared" si="2"/>
        <v>1.799999999999999</v>
      </c>
      <c r="C14" s="18">
        <f t="shared" si="3"/>
        <v>0</v>
      </c>
      <c r="D14" s="22">
        <f t="shared" si="4"/>
        <v>94.5800000000003</v>
      </c>
      <c r="E14" s="23">
        <f t="shared" si="5"/>
        <v>2.2999999999999927</v>
      </c>
      <c r="F14" s="18">
        <f t="shared" si="6"/>
        <v>0</v>
      </c>
      <c r="G14" s="22">
        <f t="shared" si="7"/>
        <v>95.08000000000055</v>
      </c>
      <c r="H14" s="23">
        <f t="shared" si="8"/>
        <v>2.799999999999982</v>
      </c>
      <c r="I14" s="18"/>
      <c r="J14" s="22">
        <f t="shared" si="9"/>
        <v>95.58000000000081</v>
      </c>
      <c r="K14" s="23">
        <f t="shared" si="10"/>
        <v>3.2999999999999714</v>
      </c>
      <c r="L14" s="19"/>
      <c r="M14" s="20">
        <f t="shared" si="11"/>
        <v>94.79999999999995</v>
      </c>
      <c r="N14" s="3">
        <v>0</v>
      </c>
      <c r="O14" s="20">
        <f t="shared" si="0"/>
        <v>2.5199999999999534</v>
      </c>
      <c r="P14" s="21">
        <f t="shared" si="12"/>
        <v>0</v>
      </c>
      <c r="Q14" s="3"/>
      <c r="R14" s="10"/>
      <c r="S14" s="3"/>
      <c r="T14" s="3"/>
    </row>
    <row r="15" spans="1:20" ht="16.5" customHeight="1">
      <c r="A15" s="22">
        <f t="shared" si="1"/>
        <v>94.09000000000005</v>
      </c>
      <c r="B15" s="23">
        <f t="shared" si="2"/>
        <v>1.809999999999999</v>
      </c>
      <c r="C15" s="18">
        <f t="shared" si="3"/>
        <v>0</v>
      </c>
      <c r="D15" s="22">
        <f t="shared" si="4"/>
        <v>94.5900000000003</v>
      </c>
      <c r="E15" s="23">
        <f t="shared" si="5"/>
        <v>2.3099999999999925</v>
      </c>
      <c r="F15" s="18">
        <f t="shared" si="6"/>
        <v>0</v>
      </c>
      <c r="G15" s="22">
        <f t="shared" si="7"/>
        <v>95.09000000000056</v>
      </c>
      <c r="H15" s="23">
        <f t="shared" si="8"/>
        <v>2.809999999999982</v>
      </c>
      <c r="I15" s="18"/>
      <c r="J15" s="22">
        <f t="shared" si="9"/>
        <v>95.59000000000081</v>
      </c>
      <c r="K15" s="23">
        <f t="shared" si="10"/>
        <v>3.309999999999971</v>
      </c>
      <c r="L15" s="19"/>
      <c r="M15" s="20">
        <f t="shared" si="11"/>
        <v>94.89999999999995</v>
      </c>
      <c r="N15" s="3">
        <v>0</v>
      </c>
      <c r="O15" s="20">
        <f t="shared" si="0"/>
        <v>2.6199999999999477</v>
      </c>
      <c r="P15" s="21">
        <f t="shared" si="12"/>
        <v>0</v>
      </c>
      <c r="Q15" s="3"/>
      <c r="R15" s="10"/>
      <c r="S15" s="3"/>
      <c r="T15" s="3"/>
    </row>
    <row r="16" spans="1:20" ht="16.5" customHeight="1">
      <c r="A16" s="24">
        <f t="shared" si="1"/>
        <v>94.10000000000005</v>
      </c>
      <c r="B16" s="25">
        <f t="shared" si="2"/>
        <v>1.819999999999999</v>
      </c>
      <c r="C16" s="26">
        <f t="shared" si="3"/>
        <v>0</v>
      </c>
      <c r="D16" s="24">
        <f t="shared" si="4"/>
        <v>94.6000000000003</v>
      </c>
      <c r="E16" s="25">
        <f t="shared" si="5"/>
        <v>2.3199999999999923</v>
      </c>
      <c r="F16" s="26">
        <f t="shared" si="6"/>
        <v>0</v>
      </c>
      <c r="G16" s="24">
        <f t="shared" si="7"/>
        <v>95.10000000000056</v>
      </c>
      <c r="H16" s="25">
        <f t="shared" si="8"/>
        <v>2.8199999999999816</v>
      </c>
      <c r="I16" s="26"/>
      <c r="J16" s="24">
        <f t="shared" si="9"/>
        <v>95.60000000000082</v>
      </c>
      <c r="K16" s="25">
        <f t="shared" si="10"/>
        <v>3.319999999999971</v>
      </c>
      <c r="L16" s="19"/>
      <c r="M16" s="20">
        <f t="shared" si="11"/>
        <v>94.99999999999994</v>
      </c>
      <c r="N16" s="3"/>
      <c r="O16" s="20">
        <f t="shared" si="0"/>
        <v>2.719999999999942</v>
      </c>
      <c r="P16" s="21">
        <f t="shared" si="12"/>
        <v>0</v>
      </c>
      <c r="Q16" s="3"/>
      <c r="R16" s="10"/>
      <c r="S16" s="3"/>
      <c r="T16" s="3"/>
    </row>
    <row r="17" spans="1:20" ht="16.5" customHeight="1">
      <c r="A17" s="27">
        <f t="shared" si="1"/>
        <v>94.11000000000006</v>
      </c>
      <c r="B17" s="28">
        <f t="shared" si="2"/>
        <v>1.829999999999999</v>
      </c>
      <c r="C17" s="29">
        <f aca="true" t="shared" si="13" ref="C17:C26">+C16+$N$7/10</f>
        <v>0</v>
      </c>
      <c r="D17" s="27">
        <f t="shared" si="4"/>
        <v>94.61000000000031</v>
      </c>
      <c r="E17" s="28">
        <f t="shared" si="5"/>
        <v>2.329999999999992</v>
      </c>
      <c r="F17" s="29">
        <f aca="true" t="shared" si="14" ref="F17:F26">+F16+$N$12/10</f>
        <v>0</v>
      </c>
      <c r="G17" s="27">
        <f t="shared" si="7"/>
        <v>95.11000000000057</v>
      </c>
      <c r="H17" s="28">
        <f t="shared" si="8"/>
        <v>2.8299999999999814</v>
      </c>
      <c r="I17" s="54"/>
      <c r="J17" s="27">
        <f t="shared" si="9"/>
        <v>95.61000000000082</v>
      </c>
      <c r="K17" s="28">
        <f t="shared" si="10"/>
        <v>3.3299999999999708</v>
      </c>
      <c r="L17" s="30"/>
      <c r="M17" s="20"/>
      <c r="N17" s="3"/>
      <c r="O17" s="20"/>
      <c r="P17" s="36"/>
      <c r="Q17" s="3"/>
      <c r="R17" s="10"/>
      <c r="S17" s="3"/>
      <c r="T17" s="3"/>
    </row>
    <row r="18" spans="1:20" ht="16.5" customHeight="1">
      <c r="A18" s="22">
        <f t="shared" si="1"/>
        <v>94.12000000000006</v>
      </c>
      <c r="B18" s="23">
        <f t="shared" si="2"/>
        <v>1.839999999999999</v>
      </c>
      <c r="C18" s="18">
        <f t="shared" si="13"/>
        <v>0</v>
      </c>
      <c r="D18" s="22">
        <f t="shared" si="4"/>
        <v>94.62000000000032</v>
      </c>
      <c r="E18" s="23">
        <f t="shared" si="5"/>
        <v>2.339999999999992</v>
      </c>
      <c r="F18" s="18">
        <f t="shared" si="14"/>
        <v>0</v>
      </c>
      <c r="G18" s="22">
        <f t="shared" si="7"/>
        <v>95.12000000000057</v>
      </c>
      <c r="H18" s="23">
        <f t="shared" si="8"/>
        <v>2.839999999999981</v>
      </c>
      <c r="I18" s="18"/>
      <c r="J18" s="22">
        <f t="shared" si="9"/>
        <v>95.62000000000083</v>
      </c>
      <c r="K18" s="23">
        <f t="shared" si="10"/>
        <v>3.3399999999999705</v>
      </c>
      <c r="L18" s="19"/>
      <c r="M18" s="20"/>
      <c r="N18" s="3"/>
      <c r="O18" s="20"/>
      <c r="P18" s="36"/>
      <c r="Q18" s="3"/>
      <c r="R18" s="10"/>
      <c r="S18" s="3"/>
      <c r="T18" s="3"/>
    </row>
    <row r="19" spans="1:20" ht="16.5" customHeight="1">
      <c r="A19" s="22">
        <f t="shared" si="1"/>
        <v>94.13000000000007</v>
      </c>
      <c r="B19" s="23">
        <f t="shared" si="2"/>
        <v>1.849999999999999</v>
      </c>
      <c r="C19" s="18">
        <f t="shared" si="13"/>
        <v>0</v>
      </c>
      <c r="D19" s="22">
        <f t="shared" si="4"/>
        <v>94.63000000000032</v>
      </c>
      <c r="E19" s="23">
        <f t="shared" si="5"/>
        <v>2.3499999999999917</v>
      </c>
      <c r="F19" s="18">
        <f t="shared" si="14"/>
        <v>0</v>
      </c>
      <c r="G19" s="22">
        <f t="shared" si="7"/>
        <v>95.13000000000058</v>
      </c>
      <c r="H19" s="23">
        <f t="shared" si="8"/>
        <v>2.849999999999981</v>
      </c>
      <c r="I19" s="18"/>
      <c r="J19" s="22">
        <f t="shared" si="9"/>
        <v>95.63000000000083</v>
      </c>
      <c r="K19" s="23">
        <f t="shared" si="10"/>
        <v>3.3499999999999703</v>
      </c>
      <c r="L19" s="19"/>
      <c r="M19" s="20"/>
      <c r="N19" s="3"/>
      <c r="O19" s="20"/>
      <c r="P19" s="36"/>
      <c r="Q19" s="3"/>
      <c r="R19" s="10"/>
      <c r="S19" s="3"/>
      <c r="T19" s="3"/>
    </row>
    <row r="20" spans="1:20" ht="16.5" customHeight="1">
      <c r="A20" s="22">
        <f t="shared" si="1"/>
        <v>94.14000000000007</v>
      </c>
      <c r="B20" s="23">
        <f t="shared" si="2"/>
        <v>1.859999999999999</v>
      </c>
      <c r="C20" s="18">
        <f t="shared" si="13"/>
        <v>0</v>
      </c>
      <c r="D20" s="22">
        <f t="shared" si="4"/>
        <v>94.64000000000033</v>
      </c>
      <c r="E20" s="23">
        <f t="shared" si="5"/>
        <v>2.3599999999999914</v>
      </c>
      <c r="F20" s="18">
        <f t="shared" si="14"/>
        <v>0</v>
      </c>
      <c r="G20" s="22">
        <f t="shared" si="7"/>
        <v>95.14000000000058</v>
      </c>
      <c r="H20" s="23">
        <f t="shared" si="8"/>
        <v>2.859999999999981</v>
      </c>
      <c r="I20" s="18"/>
      <c r="J20" s="22">
        <f t="shared" si="9"/>
        <v>95.64000000000084</v>
      </c>
      <c r="K20" s="23">
        <f t="shared" si="10"/>
        <v>3.35999999999997</v>
      </c>
      <c r="L20" s="19"/>
      <c r="M20" s="20"/>
      <c r="N20" s="3"/>
      <c r="O20" s="20"/>
      <c r="P20" s="36"/>
      <c r="Q20" s="3"/>
      <c r="R20" s="10"/>
      <c r="S20" s="3"/>
      <c r="T20" s="3"/>
    </row>
    <row r="21" spans="1:20" ht="16.5" customHeight="1">
      <c r="A21" s="22">
        <f t="shared" si="1"/>
        <v>94.15000000000008</v>
      </c>
      <c r="B21" s="23">
        <f t="shared" si="2"/>
        <v>1.869999999999999</v>
      </c>
      <c r="C21" s="18">
        <f t="shared" si="13"/>
        <v>0</v>
      </c>
      <c r="D21" s="22">
        <f t="shared" si="4"/>
        <v>94.65000000000033</v>
      </c>
      <c r="E21" s="23">
        <f t="shared" si="5"/>
        <v>2.3699999999999912</v>
      </c>
      <c r="F21" s="18">
        <f t="shared" si="14"/>
        <v>0</v>
      </c>
      <c r="G21" s="22">
        <f t="shared" si="7"/>
        <v>95.15000000000059</v>
      </c>
      <c r="H21" s="23">
        <f t="shared" si="8"/>
        <v>2.8699999999999806</v>
      </c>
      <c r="I21" s="18"/>
      <c r="J21" s="22">
        <f t="shared" si="9"/>
        <v>95.65000000000084</v>
      </c>
      <c r="K21" s="23">
        <f t="shared" si="10"/>
        <v>3.36999999999997</v>
      </c>
      <c r="L21" s="19"/>
      <c r="M21" s="20"/>
      <c r="N21" s="3"/>
      <c r="O21" s="20"/>
      <c r="P21" s="36"/>
      <c r="Q21" s="3"/>
      <c r="R21" s="10"/>
      <c r="S21" s="3"/>
      <c r="T21" s="3"/>
    </row>
    <row r="22" spans="1:20" ht="16.5" customHeight="1">
      <c r="A22" s="22">
        <f t="shared" si="1"/>
        <v>94.16000000000008</v>
      </c>
      <c r="B22" s="23">
        <f t="shared" si="2"/>
        <v>1.879999999999999</v>
      </c>
      <c r="C22" s="18">
        <f t="shared" si="13"/>
        <v>0</v>
      </c>
      <c r="D22" s="22">
        <f t="shared" si="4"/>
        <v>94.66000000000034</v>
      </c>
      <c r="E22" s="23">
        <f t="shared" si="5"/>
        <v>2.379999999999991</v>
      </c>
      <c r="F22" s="18">
        <f t="shared" si="14"/>
        <v>0</v>
      </c>
      <c r="G22" s="22">
        <f t="shared" si="7"/>
        <v>95.1600000000006</v>
      </c>
      <c r="H22" s="23">
        <f t="shared" si="8"/>
        <v>2.8799999999999804</v>
      </c>
      <c r="I22" s="18"/>
      <c r="J22" s="22">
        <f t="shared" si="9"/>
        <v>95.66000000000085</v>
      </c>
      <c r="K22" s="23">
        <f t="shared" si="10"/>
        <v>3.3799999999999697</v>
      </c>
      <c r="L22" s="19"/>
      <c r="M22" s="20"/>
      <c r="N22" s="3"/>
      <c r="O22" s="20"/>
      <c r="P22" s="36"/>
      <c r="Q22" s="3"/>
      <c r="R22" s="10"/>
      <c r="S22" s="3"/>
      <c r="T22" s="3"/>
    </row>
    <row r="23" spans="1:20" ht="16.5" customHeight="1">
      <c r="A23" s="22">
        <f t="shared" si="1"/>
        <v>94.17000000000009</v>
      </c>
      <c r="B23" s="23">
        <f t="shared" si="2"/>
        <v>1.889999999999999</v>
      </c>
      <c r="C23" s="18">
        <f t="shared" si="13"/>
        <v>0</v>
      </c>
      <c r="D23" s="22">
        <f t="shared" si="4"/>
        <v>94.67000000000034</v>
      </c>
      <c r="E23" s="23">
        <f t="shared" si="5"/>
        <v>2.389999999999991</v>
      </c>
      <c r="F23" s="18">
        <f t="shared" si="14"/>
        <v>0</v>
      </c>
      <c r="G23" s="22">
        <f t="shared" si="7"/>
        <v>95.1700000000006</v>
      </c>
      <c r="H23" s="23">
        <f t="shared" si="8"/>
        <v>2.88999999999998</v>
      </c>
      <c r="I23" s="18"/>
      <c r="J23" s="22">
        <f t="shared" si="9"/>
        <v>95.67000000000085</v>
      </c>
      <c r="K23" s="23">
        <f t="shared" si="10"/>
        <v>3.3899999999999695</v>
      </c>
      <c r="L23" s="19"/>
      <c r="M23" s="20"/>
      <c r="N23" s="3"/>
      <c r="O23" s="20"/>
      <c r="P23" s="36"/>
      <c r="Q23" s="3"/>
      <c r="R23" s="10"/>
      <c r="S23" s="3"/>
      <c r="T23" s="3"/>
    </row>
    <row r="24" spans="1:20" ht="16.5" customHeight="1">
      <c r="A24" s="22">
        <f t="shared" si="1"/>
        <v>94.18000000000009</v>
      </c>
      <c r="B24" s="23">
        <f t="shared" si="2"/>
        <v>1.899999999999999</v>
      </c>
      <c r="C24" s="18">
        <f t="shared" si="13"/>
        <v>0</v>
      </c>
      <c r="D24" s="22">
        <f t="shared" si="4"/>
        <v>94.68000000000035</v>
      </c>
      <c r="E24" s="23">
        <f t="shared" si="5"/>
        <v>2.3999999999999906</v>
      </c>
      <c r="F24" s="18">
        <f t="shared" si="14"/>
        <v>0</v>
      </c>
      <c r="G24" s="22">
        <f t="shared" si="7"/>
        <v>95.1800000000006</v>
      </c>
      <c r="H24" s="23">
        <f t="shared" si="8"/>
        <v>2.89999999999998</v>
      </c>
      <c r="I24" s="18"/>
      <c r="J24" s="22">
        <f t="shared" si="9"/>
        <v>95.68000000000086</v>
      </c>
      <c r="K24" s="23">
        <f t="shared" si="10"/>
        <v>3.3999999999999693</v>
      </c>
      <c r="L24" s="19"/>
      <c r="M24" s="20"/>
      <c r="N24" s="3"/>
      <c r="O24" s="20"/>
      <c r="P24" s="36"/>
      <c r="Q24" s="3"/>
      <c r="R24" s="10"/>
      <c r="S24" s="3"/>
      <c r="T24" s="3"/>
    </row>
    <row r="25" spans="1:20" ht="16.5" customHeight="1">
      <c r="A25" s="22">
        <f t="shared" si="1"/>
        <v>94.1900000000001</v>
      </c>
      <c r="B25" s="23">
        <f t="shared" si="2"/>
        <v>1.909999999999999</v>
      </c>
      <c r="C25" s="18">
        <f t="shared" si="13"/>
        <v>0</v>
      </c>
      <c r="D25" s="22">
        <f t="shared" si="4"/>
        <v>94.69000000000035</v>
      </c>
      <c r="E25" s="23">
        <f t="shared" si="5"/>
        <v>2.4099999999999904</v>
      </c>
      <c r="F25" s="18">
        <f t="shared" si="14"/>
        <v>0</v>
      </c>
      <c r="G25" s="22">
        <f t="shared" si="7"/>
        <v>95.19000000000061</v>
      </c>
      <c r="H25" s="23">
        <f t="shared" si="8"/>
        <v>2.9099999999999797</v>
      </c>
      <c r="I25" s="18"/>
      <c r="J25" s="22">
        <f t="shared" si="9"/>
        <v>95.69000000000086</v>
      </c>
      <c r="K25" s="23">
        <f t="shared" si="10"/>
        <v>3.409999999999969</v>
      </c>
      <c r="L25" s="19"/>
      <c r="M25" s="20"/>
      <c r="N25" s="3"/>
      <c r="O25" s="20"/>
      <c r="P25" s="36"/>
      <c r="Q25" s="3"/>
      <c r="R25" s="10"/>
      <c r="S25" s="3"/>
      <c r="T25" s="3"/>
    </row>
    <row r="26" spans="1:20" ht="16.5" customHeight="1">
      <c r="A26" s="24">
        <f t="shared" si="1"/>
        <v>94.2000000000001</v>
      </c>
      <c r="B26" s="25">
        <f t="shared" si="2"/>
        <v>1.919999999999999</v>
      </c>
      <c r="C26" s="26">
        <f t="shared" si="13"/>
        <v>0</v>
      </c>
      <c r="D26" s="24">
        <f t="shared" si="4"/>
        <v>94.70000000000036</v>
      </c>
      <c r="E26" s="25">
        <f t="shared" si="5"/>
        <v>2.41999999999999</v>
      </c>
      <c r="F26" s="26">
        <f t="shared" si="14"/>
        <v>0</v>
      </c>
      <c r="G26" s="24">
        <f t="shared" si="7"/>
        <v>95.20000000000061</v>
      </c>
      <c r="H26" s="25">
        <f t="shared" si="8"/>
        <v>2.9199999999999795</v>
      </c>
      <c r="I26" s="26"/>
      <c r="J26" s="24">
        <f t="shared" si="9"/>
        <v>95.70000000000087</v>
      </c>
      <c r="K26" s="25">
        <f t="shared" si="10"/>
        <v>3.419999999999969</v>
      </c>
      <c r="L26" s="31"/>
      <c r="M26" s="20"/>
      <c r="N26" s="3"/>
      <c r="O26" s="20"/>
      <c r="P26" s="36"/>
      <c r="Q26" s="3"/>
      <c r="R26" s="10"/>
      <c r="S26" s="3"/>
      <c r="T26" s="3"/>
    </row>
    <row r="27" spans="1:20" ht="16.5" customHeight="1">
      <c r="A27" s="27">
        <f t="shared" si="1"/>
        <v>94.21000000000011</v>
      </c>
      <c r="B27" s="28">
        <f t="shared" si="2"/>
        <v>1.929999999999999</v>
      </c>
      <c r="C27" s="29">
        <f aca="true" t="shared" si="15" ref="C27:C36">+C26+$N$8/10</f>
        <v>0</v>
      </c>
      <c r="D27" s="27">
        <f t="shared" si="4"/>
        <v>94.71000000000036</v>
      </c>
      <c r="E27" s="28">
        <f t="shared" si="5"/>
        <v>2.42999999999999</v>
      </c>
      <c r="F27" s="54">
        <f>+F26+$N$13/10</f>
        <v>0</v>
      </c>
      <c r="G27" s="27">
        <f t="shared" si="7"/>
        <v>95.21000000000062</v>
      </c>
      <c r="H27" s="28">
        <f t="shared" si="8"/>
        <v>2.9299999999999793</v>
      </c>
      <c r="I27" s="29"/>
      <c r="J27" s="27">
        <f t="shared" si="9"/>
        <v>95.71000000000087</v>
      </c>
      <c r="K27" s="28">
        <f t="shared" si="10"/>
        <v>3.4299999999999686</v>
      </c>
      <c r="L27" s="17"/>
      <c r="M27" s="20"/>
      <c r="N27" s="3"/>
      <c r="O27" s="20"/>
      <c r="P27" s="36"/>
      <c r="Q27" s="3"/>
      <c r="R27" s="10"/>
      <c r="S27" s="3"/>
      <c r="T27" s="3"/>
    </row>
    <row r="28" spans="1:20" ht="16.5" customHeight="1">
      <c r="A28" s="22">
        <f t="shared" si="1"/>
        <v>94.22000000000011</v>
      </c>
      <c r="B28" s="23">
        <f t="shared" si="2"/>
        <v>1.939999999999999</v>
      </c>
      <c r="C28" s="18">
        <f t="shared" si="15"/>
        <v>0</v>
      </c>
      <c r="D28" s="22">
        <f t="shared" si="4"/>
        <v>94.72000000000037</v>
      </c>
      <c r="E28" s="23">
        <f t="shared" si="5"/>
        <v>2.4399999999999897</v>
      </c>
      <c r="F28" s="18">
        <f aca="true" t="shared" si="16" ref="F28:F36">+F27+$N$13/10</f>
        <v>0</v>
      </c>
      <c r="G28" s="22">
        <f t="shared" si="7"/>
        <v>95.22000000000062</v>
      </c>
      <c r="H28" s="23">
        <f t="shared" si="8"/>
        <v>2.939999999999979</v>
      </c>
      <c r="I28" s="18"/>
      <c r="J28" s="22">
        <f t="shared" si="9"/>
        <v>95.72000000000088</v>
      </c>
      <c r="K28" s="23">
        <f t="shared" si="10"/>
        <v>3.4399999999999684</v>
      </c>
      <c r="L28" s="32"/>
      <c r="M28" s="20"/>
      <c r="N28" s="3"/>
      <c r="O28" s="20"/>
      <c r="P28" s="36"/>
      <c r="Q28" s="3"/>
      <c r="R28" s="10"/>
      <c r="S28" s="3"/>
      <c r="T28" s="3"/>
    </row>
    <row r="29" spans="1:20" ht="16.5" customHeight="1">
      <c r="A29" s="22">
        <f t="shared" si="1"/>
        <v>94.23000000000012</v>
      </c>
      <c r="B29" s="23">
        <f t="shared" si="2"/>
        <v>1.949999999999999</v>
      </c>
      <c r="C29" s="18">
        <f t="shared" si="15"/>
        <v>0</v>
      </c>
      <c r="D29" s="22">
        <f t="shared" si="4"/>
        <v>94.73000000000037</v>
      </c>
      <c r="E29" s="23">
        <f t="shared" si="5"/>
        <v>2.4499999999999895</v>
      </c>
      <c r="F29" s="18">
        <f t="shared" si="16"/>
        <v>0</v>
      </c>
      <c r="G29" s="22">
        <f t="shared" si="7"/>
        <v>95.23000000000063</v>
      </c>
      <c r="H29" s="23">
        <f t="shared" si="8"/>
        <v>2.949999999999979</v>
      </c>
      <c r="I29" s="18"/>
      <c r="J29" s="22">
        <f t="shared" si="9"/>
        <v>95.73000000000089</v>
      </c>
      <c r="K29" s="23">
        <f t="shared" si="10"/>
        <v>3.449999999999968</v>
      </c>
      <c r="L29" s="32"/>
      <c r="M29" s="20"/>
      <c r="N29" s="3"/>
      <c r="O29" s="20"/>
      <c r="P29" s="36"/>
      <c r="Q29" s="3"/>
      <c r="R29" s="10"/>
      <c r="S29" s="3"/>
      <c r="T29" s="3"/>
    </row>
    <row r="30" spans="1:20" ht="16.5" customHeight="1">
      <c r="A30" s="22">
        <f t="shared" si="1"/>
        <v>94.24000000000012</v>
      </c>
      <c r="B30" s="23">
        <f t="shared" si="2"/>
        <v>1.959999999999999</v>
      </c>
      <c r="C30" s="18">
        <f t="shared" si="15"/>
        <v>0</v>
      </c>
      <c r="D30" s="22">
        <f t="shared" si="4"/>
        <v>94.74000000000038</v>
      </c>
      <c r="E30" s="23">
        <f t="shared" si="5"/>
        <v>2.4599999999999893</v>
      </c>
      <c r="F30" s="18">
        <f t="shared" si="16"/>
        <v>0</v>
      </c>
      <c r="G30" s="22">
        <f t="shared" si="7"/>
        <v>95.24000000000063</v>
      </c>
      <c r="H30" s="23">
        <f t="shared" si="8"/>
        <v>2.9599999999999786</v>
      </c>
      <c r="I30" s="18"/>
      <c r="J30" s="22">
        <f t="shared" si="9"/>
        <v>95.74000000000089</v>
      </c>
      <c r="K30" s="23">
        <f t="shared" si="10"/>
        <v>3.459999999999968</v>
      </c>
      <c r="L30" s="32"/>
      <c r="M30" s="20"/>
      <c r="N30" s="3"/>
      <c r="O30" s="20"/>
      <c r="P30" s="36"/>
      <c r="Q30" s="3"/>
      <c r="R30" s="10"/>
      <c r="S30" s="3"/>
      <c r="T30" s="3"/>
    </row>
    <row r="31" spans="1:20" ht="16.5" customHeight="1">
      <c r="A31" s="22">
        <f t="shared" si="1"/>
        <v>94.25000000000013</v>
      </c>
      <c r="B31" s="23">
        <f t="shared" si="2"/>
        <v>1.969999999999999</v>
      </c>
      <c r="C31" s="18">
        <f t="shared" si="15"/>
        <v>0</v>
      </c>
      <c r="D31" s="22">
        <f t="shared" si="4"/>
        <v>94.75000000000038</v>
      </c>
      <c r="E31" s="23">
        <f t="shared" si="5"/>
        <v>2.469999999999989</v>
      </c>
      <c r="F31" s="18">
        <f t="shared" si="16"/>
        <v>0</v>
      </c>
      <c r="G31" s="22">
        <f t="shared" si="7"/>
        <v>95.25000000000064</v>
      </c>
      <c r="H31" s="23">
        <f t="shared" si="8"/>
        <v>2.9699999999999784</v>
      </c>
      <c r="I31" s="18"/>
      <c r="J31" s="22">
        <f t="shared" si="9"/>
        <v>95.7500000000009</v>
      </c>
      <c r="K31" s="23">
        <f t="shared" si="10"/>
        <v>3.4699999999999678</v>
      </c>
      <c r="L31" s="32"/>
      <c r="M31" s="20"/>
      <c r="N31" s="3"/>
      <c r="O31" s="20"/>
      <c r="P31" s="36"/>
      <c r="Q31" s="3"/>
      <c r="R31" s="10"/>
      <c r="S31" s="3"/>
      <c r="T31" s="3"/>
    </row>
    <row r="32" spans="1:20" ht="16.5" customHeight="1">
      <c r="A32" s="22">
        <f t="shared" si="1"/>
        <v>94.26000000000013</v>
      </c>
      <c r="B32" s="23">
        <f t="shared" si="2"/>
        <v>1.979999999999999</v>
      </c>
      <c r="C32" s="18">
        <f t="shared" si="15"/>
        <v>0</v>
      </c>
      <c r="D32" s="22">
        <f t="shared" si="4"/>
        <v>94.76000000000039</v>
      </c>
      <c r="E32" s="23">
        <f t="shared" si="5"/>
        <v>2.479999999999989</v>
      </c>
      <c r="F32" s="18">
        <f t="shared" si="16"/>
        <v>0</v>
      </c>
      <c r="G32" s="22">
        <f t="shared" si="7"/>
        <v>95.26000000000064</v>
      </c>
      <c r="H32" s="23">
        <f t="shared" si="8"/>
        <v>2.979999999999978</v>
      </c>
      <c r="I32" s="18"/>
      <c r="J32" s="22">
        <f t="shared" si="9"/>
        <v>95.7600000000009</v>
      </c>
      <c r="K32" s="23">
        <f t="shared" si="10"/>
        <v>3.4799999999999676</v>
      </c>
      <c r="L32" s="32"/>
      <c r="M32" s="20"/>
      <c r="N32" s="3"/>
      <c r="O32" s="20"/>
      <c r="P32" s="36"/>
      <c r="Q32" s="3"/>
      <c r="R32" s="10"/>
      <c r="S32" s="3"/>
      <c r="T32" s="3"/>
    </row>
    <row r="33" spans="1:20" ht="16.5" customHeight="1">
      <c r="A33" s="22">
        <f t="shared" si="1"/>
        <v>94.27000000000014</v>
      </c>
      <c r="B33" s="23">
        <f t="shared" si="2"/>
        <v>1.989999999999999</v>
      </c>
      <c r="C33" s="18">
        <f t="shared" si="15"/>
        <v>0</v>
      </c>
      <c r="D33" s="22">
        <f t="shared" si="4"/>
        <v>94.7700000000004</v>
      </c>
      <c r="E33" s="23">
        <f t="shared" si="5"/>
        <v>2.4899999999999887</v>
      </c>
      <c r="F33" s="18">
        <f t="shared" si="16"/>
        <v>0</v>
      </c>
      <c r="G33" s="22">
        <f t="shared" si="7"/>
        <v>95.27000000000065</v>
      </c>
      <c r="H33" s="23">
        <f t="shared" si="8"/>
        <v>2.989999999999978</v>
      </c>
      <c r="I33" s="18"/>
      <c r="J33" s="22">
        <f t="shared" si="9"/>
        <v>95.7700000000009</v>
      </c>
      <c r="K33" s="23">
        <f t="shared" si="10"/>
        <v>3.4899999999999674</v>
      </c>
      <c r="L33" s="32"/>
      <c r="M33" s="20"/>
      <c r="N33" s="3"/>
      <c r="O33" s="20"/>
      <c r="P33" s="36"/>
      <c r="Q33" s="3"/>
      <c r="R33" s="10"/>
      <c r="S33" s="3"/>
      <c r="T33" s="3"/>
    </row>
    <row r="34" spans="1:20" ht="16.5" customHeight="1">
      <c r="A34" s="22">
        <f t="shared" si="1"/>
        <v>94.28000000000014</v>
      </c>
      <c r="B34" s="23">
        <f t="shared" si="2"/>
        <v>1.9999999999999991</v>
      </c>
      <c r="C34" s="18">
        <f t="shared" si="15"/>
        <v>0</v>
      </c>
      <c r="D34" s="22">
        <f t="shared" si="4"/>
        <v>94.7800000000004</v>
      </c>
      <c r="E34" s="23">
        <f t="shared" si="5"/>
        <v>2.4999999999999885</v>
      </c>
      <c r="F34" s="18">
        <f t="shared" si="16"/>
        <v>0</v>
      </c>
      <c r="G34" s="22">
        <f t="shared" si="7"/>
        <v>95.28000000000065</v>
      </c>
      <c r="H34" s="23">
        <f t="shared" si="8"/>
        <v>2.999999999999978</v>
      </c>
      <c r="I34" s="18"/>
      <c r="J34" s="22">
        <f t="shared" si="9"/>
        <v>95.78000000000091</v>
      </c>
      <c r="K34" s="23">
        <f t="shared" si="10"/>
        <v>3.499999999999967</v>
      </c>
      <c r="L34" s="32"/>
      <c r="M34" s="20"/>
      <c r="N34" s="3"/>
      <c r="O34" s="20"/>
      <c r="P34" s="36"/>
      <c r="Q34" s="3"/>
      <c r="R34" s="10"/>
      <c r="S34" s="3"/>
      <c r="T34" s="3"/>
    </row>
    <row r="35" spans="1:20" ht="16.5" customHeight="1">
      <c r="A35" s="22">
        <f t="shared" si="1"/>
        <v>94.29000000000015</v>
      </c>
      <c r="B35" s="23">
        <f t="shared" si="2"/>
        <v>2.009999999999999</v>
      </c>
      <c r="C35" s="18">
        <f t="shared" si="15"/>
        <v>0</v>
      </c>
      <c r="D35" s="22">
        <f t="shared" si="4"/>
        <v>94.7900000000004</v>
      </c>
      <c r="E35" s="23">
        <f t="shared" si="5"/>
        <v>2.5099999999999882</v>
      </c>
      <c r="F35" s="18">
        <f t="shared" si="16"/>
        <v>0</v>
      </c>
      <c r="G35" s="22">
        <f t="shared" si="7"/>
        <v>95.29000000000066</v>
      </c>
      <c r="H35" s="23">
        <f t="shared" si="8"/>
        <v>3.0099999999999776</v>
      </c>
      <c r="I35" s="18"/>
      <c r="J35" s="22">
        <f t="shared" si="9"/>
        <v>95.79000000000092</v>
      </c>
      <c r="K35" s="23">
        <f t="shared" si="10"/>
        <v>3.509999999999967</v>
      </c>
      <c r="L35" s="32"/>
      <c r="M35" s="20"/>
      <c r="N35" s="3"/>
      <c r="O35" s="20"/>
      <c r="P35" s="36"/>
      <c r="Q35" s="3"/>
      <c r="R35" s="10"/>
      <c r="S35" s="3"/>
      <c r="T35" s="3"/>
    </row>
    <row r="36" spans="1:20" ht="16.5" customHeight="1">
      <c r="A36" s="24">
        <f t="shared" si="1"/>
        <v>94.30000000000015</v>
      </c>
      <c r="B36" s="25">
        <f t="shared" si="2"/>
        <v>2.0199999999999987</v>
      </c>
      <c r="C36" s="26">
        <f t="shared" si="15"/>
        <v>0</v>
      </c>
      <c r="D36" s="24">
        <f t="shared" si="4"/>
        <v>94.80000000000041</v>
      </c>
      <c r="E36" s="25">
        <f t="shared" si="5"/>
        <v>2.519999999999988</v>
      </c>
      <c r="F36" s="26">
        <f t="shared" si="16"/>
        <v>0</v>
      </c>
      <c r="G36" s="24">
        <f t="shared" si="7"/>
        <v>95.30000000000067</v>
      </c>
      <c r="H36" s="25">
        <f t="shared" si="8"/>
        <v>3.0199999999999774</v>
      </c>
      <c r="I36" s="31"/>
      <c r="J36" s="24">
        <f t="shared" si="9"/>
        <v>95.80000000000092</v>
      </c>
      <c r="K36" s="25">
        <f t="shared" si="10"/>
        <v>3.5199999999999667</v>
      </c>
      <c r="L36" s="31"/>
      <c r="M36" s="20"/>
      <c r="N36" s="3"/>
      <c r="O36" s="20"/>
      <c r="P36" s="36"/>
      <c r="Q36" s="3"/>
      <c r="R36" s="10"/>
      <c r="S36" s="3"/>
      <c r="T36" s="3"/>
    </row>
    <row r="37" spans="1:20" ht="16.5" customHeight="1">
      <c r="A37" s="27">
        <f t="shared" si="1"/>
        <v>94.31000000000016</v>
      </c>
      <c r="B37" s="28">
        <f t="shared" si="2"/>
        <v>2.0299999999999985</v>
      </c>
      <c r="C37" s="29">
        <f aca="true" t="shared" si="17" ref="C37:C46">+C36+$N$9/10</f>
        <v>0</v>
      </c>
      <c r="D37" s="27">
        <f t="shared" si="4"/>
        <v>94.81000000000041</v>
      </c>
      <c r="E37" s="28">
        <f t="shared" si="5"/>
        <v>2.529999999999988</v>
      </c>
      <c r="F37" s="54">
        <f>+F36+$N$14/10</f>
        <v>0</v>
      </c>
      <c r="G37" s="27">
        <f t="shared" si="7"/>
        <v>95.31000000000067</v>
      </c>
      <c r="H37" s="28">
        <f t="shared" si="8"/>
        <v>3.029999999999977</v>
      </c>
      <c r="I37" s="17"/>
      <c r="J37" s="27">
        <f t="shared" si="9"/>
        <v>95.81000000000093</v>
      </c>
      <c r="K37" s="28">
        <f t="shared" si="10"/>
        <v>3.5299999999999665</v>
      </c>
      <c r="L37" s="17"/>
      <c r="M37" s="20"/>
      <c r="N37" s="3"/>
      <c r="O37" s="20"/>
      <c r="P37" s="36"/>
      <c r="Q37" s="3"/>
      <c r="R37" s="10"/>
      <c r="S37" s="3"/>
      <c r="T37" s="3"/>
    </row>
    <row r="38" spans="1:20" ht="16.5" customHeight="1">
      <c r="A38" s="22">
        <f t="shared" si="1"/>
        <v>94.32000000000016</v>
      </c>
      <c r="B38" s="23">
        <f t="shared" si="2"/>
        <v>2.0399999999999983</v>
      </c>
      <c r="C38" s="18">
        <f t="shared" si="17"/>
        <v>0</v>
      </c>
      <c r="D38" s="22">
        <f t="shared" si="4"/>
        <v>94.82000000000042</v>
      </c>
      <c r="E38" s="23">
        <f t="shared" si="5"/>
        <v>2.5399999999999876</v>
      </c>
      <c r="F38" s="18">
        <f aca="true" t="shared" si="18" ref="F38:F46">+F37+$N$14/10</f>
        <v>0</v>
      </c>
      <c r="G38" s="22">
        <f t="shared" si="7"/>
        <v>95.32000000000068</v>
      </c>
      <c r="H38" s="23">
        <f t="shared" si="8"/>
        <v>3.039999999999977</v>
      </c>
      <c r="I38" s="32"/>
      <c r="J38" s="22">
        <f t="shared" si="9"/>
        <v>95.82000000000093</v>
      </c>
      <c r="K38" s="23">
        <f t="shared" si="10"/>
        <v>3.5399999999999663</v>
      </c>
      <c r="L38" s="32"/>
      <c r="M38" s="20"/>
      <c r="N38" s="3"/>
      <c r="O38" s="20"/>
      <c r="P38" s="36"/>
      <c r="Q38" s="3"/>
      <c r="R38" s="10"/>
      <c r="S38" s="3"/>
      <c r="T38" s="3"/>
    </row>
    <row r="39" spans="1:20" ht="16.5" customHeight="1">
      <c r="A39" s="22">
        <f aca="true" t="shared" si="19" ref="A39:A55">+A38+0.01</f>
        <v>94.33000000000017</v>
      </c>
      <c r="B39" s="23">
        <f aca="true" t="shared" si="20" ref="B39:B55">+B38+0.01</f>
        <v>2.049999999999998</v>
      </c>
      <c r="C39" s="18">
        <f t="shared" si="17"/>
        <v>0</v>
      </c>
      <c r="D39" s="22">
        <f aca="true" t="shared" si="21" ref="D39:D55">+D38+0.01</f>
        <v>94.83000000000042</v>
      </c>
      <c r="E39" s="23">
        <f aca="true" t="shared" si="22" ref="E39:E55">+E38+0.01</f>
        <v>2.5499999999999874</v>
      </c>
      <c r="F39" s="18">
        <f t="shared" si="18"/>
        <v>0</v>
      </c>
      <c r="G39" s="22">
        <f aca="true" t="shared" si="23" ref="G39:G55">+G38+0.01</f>
        <v>95.33000000000068</v>
      </c>
      <c r="H39" s="23">
        <f aca="true" t="shared" si="24" ref="H39:H55">+H38+0.01</f>
        <v>3.0499999999999767</v>
      </c>
      <c r="I39" s="32"/>
      <c r="J39" s="22">
        <f aca="true" t="shared" si="25" ref="J39:J55">+J38+0.01</f>
        <v>95.83000000000094</v>
      </c>
      <c r="K39" s="23">
        <f aca="true" t="shared" si="26" ref="K39:K55">+K38+0.01</f>
        <v>3.549999999999966</v>
      </c>
      <c r="L39" s="32"/>
      <c r="M39" s="20"/>
      <c r="N39" s="3"/>
      <c r="O39" s="20"/>
      <c r="P39" s="36"/>
      <c r="Q39" s="3"/>
      <c r="R39" s="10"/>
      <c r="S39" s="3"/>
      <c r="T39" s="3"/>
    </row>
    <row r="40" spans="1:20" ht="16.5" customHeight="1">
      <c r="A40" s="22">
        <f t="shared" si="19"/>
        <v>94.34000000000017</v>
      </c>
      <c r="B40" s="23">
        <f t="shared" si="20"/>
        <v>2.059999999999998</v>
      </c>
      <c r="C40" s="18">
        <f t="shared" si="17"/>
        <v>0</v>
      </c>
      <c r="D40" s="22">
        <f t="shared" si="21"/>
        <v>94.84000000000043</v>
      </c>
      <c r="E40" s="23">
        <f t="shared" si="22"/>
        <v>2.559999999999987</v>
      </c>
      <c r="F40" s="18">
        <f t="shared" si="18"/>
        <v>0</v>
      </c>
      <c r="G40" s="22">
        <f t="shared" si="23"/>
        <v>95.34000000000069</v>
      </c>
      <c r="H40" s="23">
        <f t="shared" si="24"/>
        <v>3.0599999999999765</v>
      </c>
      <c r="I40" s="32"/>
      <c r="J40" s="22">
        <f t="shared" si="25"/>
        <v>95.84000000000094</v>
      </c>
      <c r="K40" s="23">
        <f t="shared" si="26"/>
        <v>3.559999999999966</v>
      </c>
      <c r="L40" s="32"/>
      <c r="M40" s="20"/>
      <c r="N40" s="3"/>
      <c r="O40" s="20"/>
      <c r="P40" s="36"/>
      <c r="Q40" s="3"/>
      <c r="R40" s="10"/>
      <c r="S40" s="3"/>
      <c r="T40" s="3"/>
    </row>
    <row r="41" spans="1:20" ht="16.5" customHeight="1">
      <c r="A41" s="22">
        <f t="shared" si="19"/>
        <v>94.35000000000018</v>
      </c>
      <c r="B41" s="23">
        <f t="shared" si="20"/>
        <v>2.0699999999999976</v>
      </c>
      <c r="C41" s="18">
        <f t="shared" si="17"/>
        <v>0</v>
      </c>
      <c r="D41" s="22">
        <f t="shared" si="21"/>
        <v>94.85000000000043</v>
      </c>
      <c r="E41" s="23">
        <f t="shared" si="22"/>
        <v>2.569999999999987</v>
      </c>
      <c r="F41" s="18">
        <f t="shared" si="18"/>
        <v>0</v>
      </c>
      <c r="G41" s="22">
        <f t="shared" si="23"/>
        <v>95.35000000000069</v>
      </c>
      <c r="H41" s="23">
        <f t="shared" si="24"/>
        <v>3.0699999999999763</v>
      </c>
      <c r="I41" s="32"/>
      <c r="J41" s="22">
        <f t="shared" si="25"/>
        <v>95.85000000000095</v>
      </c>
      <c r="K41" s="23">
        <f t="shared" si="26"/>
        <v>3.5699999999999656</v>
      </c>
      <c r="L41" s="32"/>
      <c r="M41" s="20"/>
      <c r="N41" s="3"/>
      <c r="O41" s="20"/>
      <c r="P41" s="36"/>
      <c r="Q41" s="3"/>
      <c r="R41" s="10"/>
      <c r="S41" s="3"/>
      <c r="T41" s="3"/>
    </row>
    <row r="42" spans="1:20" ht="16.5" customHeight="1">
      <c r="A42" s="22">
        <f t="shared" si="19"/>
        <v>94.36000000000018</v>
      </c>
      <c r="B42" s="23">
        <f t="shared" si="20"/>
        <v>2.0799999999999974</v>
      </c>
      <c r="C42" s="18">
        <f t="shared" si="17"/>
        <v>0</v>
      </c>
      <c r="D42" s="22">
        <f t="shared" si="21"/>
        <v>94.86000000000044</v>
      </c>
      <c r="E42" s="23">
        <f t="shared" si="22"/>
        <v>2.5799999999999867</v>
      </c>
      <c r="F42" s="18">
        <f t="shared" si="18"/>
        <v>0</v>
      </c>
      <c r="G42" s="22">
        <f t="shared" si="23"/>
        <v>95.3600000000007</v>
      </c>
      <c r="H42" s="23">
        <f t="shared" si="24"/>
        <v>3.079999999999976</v>
      </c>
      <c r="I42" s="32"/>
      <c r="J42" s="22">
        <f t="shared" si="25"/>
        <v>95.86000000000095</v>
      </c>
      <c r="K42" s="23">
        <f t="shared" si="26"/>
        <v>3.5799999999999654</v>
      </c>
      <c r="L42" s="32"/>
      <c r="M42" s="20"/>
      <c r="N42" s="3"/>
      <c r="O42" s="20"/>
      <c r="P42" s="36"/>
      <c r="Q42" s="3"/>
      <c r="R42" s="10"/>
      <c r="S42" s="3"/>
      <c r="T42" s="3"/>
    </row>
    <row r="43" spans="1:20" ht="16.5" customHeight="1">
      <c r="A43" s="22">
        <f t="shared" si="19"/>
        <v>94.37000000000019</v>
      </c>
      <c r="B43" s="23">
        <f t="shared" si="20"/>
        <v>2.089999999999997</v>
      </c>
      <c r="C43" s="18">
        <f t="shared" si="17"/>
        <v>0</v>
      </c>
      <c r="D43" s="22">
        <f t="shared" si="21"/>
        <v>94.87000000000045</v>
      </c>
      <c r="E43" s="23">
        <f t="shared" si="22"/>
        <v>2.5899999999999865</v>
      </c>
      <c r="F43" s="18">
        <f t="shared" si="18"/>
        <v>0</v>
      </c>
      <c r="G43" s="22">
        <f t="shared" si="23"/>
        <v>95.3700000000007</v>
      </c>
      <c r="H43" s="23">
        <f t="shared" si="24"/>
        <v>3.089999999999976</v>
      </c>
      <c r="I43" s="32"/>
      <c r="J43" s="22">
        <f t="shared" si="25"/>
        <v>95.87000000000096</v>
      </c>
      <c r="K43" s="23">
        <f t="shared" si="26"/>
        <v>3.589999999999965</v>
      </c>
      <c r="L43" s="32"/>
      <c r="M43" s="20"/>
      <c r="N43" s="3"/>
      <c r="O43" s="20"/>
      <c r="P43" s="36"/>
      <c r="Q43" s="3"/>
      <c r="R43" s="10"/>
      <c r="S43" s="3"/>
      <c r="T43" s="3"/>
    </row>
    <row r="44" spans="1:20" ht="16.5" customHeight="1">
      <c r="A44" s="22">
        <f t="shared" si="19"/>
        <v>94.3800000000002</v>
      </c>
      <c r="B44" s="23">
        <f t="shared" si="20"/>
        <v>2.099999999999997</v>
      </c>
      <c r="C44" s="18">
        <f t="shared" si="17"/>
        <v>0</v>
      </c>
      <c r="D44" s="22">
        <f t="shared" si="21"/>
        <v>94.88000000000045</v>
      </c>
      <c r="E44" s="23">
        <f t="shared" si="22"/>
        <v>2.5999999999999863</v>
      </c>
      <c r="F44" s="18">
        <f t="shared" si="18"/>
        <v>0</v>
      </c>
      <c r="G44" s="22">
        <f t="shared" si="23"/>
        <v>95.3800000000007</v>
      </c>
      <c r="H44" s="23">
        <f t="shared" si="24"/>
        <v>3.0999999999999757</v>
      </c>
      <c r="I44" s="32"/>
      <c r="J44" s="22">
        <f t="shared" si="25"/>
        <v>95.88000000000096</v>
      </c>
      <c r="K44" s="23">
        <f t="shared" si="26"/>
        <v>3.599999999999965</v>
      </c>
      <c r="L44" s="32"/>
      <c r="M44" s="20"/>
      <c r="N44" s="3"/>
      <c r="O44" s="20"/>
      <c r="P44" s="36"/>
      <c r="Q44" s="3"/>
      <c r="R44" s="10"/>
      <c r="S44" s="3"/>
      <c r="T44" s="3"/>
    </row>
    <row r="45" spans="1:20" ht="16.5" customHeight="1">
      <c r="A45" s="22">
        <f t="shared" si="19"/>
        <v>94.3900000000002</v>
      </c>
      <c r="B45" s="23">
        <f t="shared" si="20"/>
        <v>2.1099999999999968</v>
      </c>
      <c r="C45" s="18">
        <f t="shared" si="17"/>
        <v>0</v>
      </c>
      <c r="D45" s="22">
        <f t="shared" si="21"/>
        <v>94.89000000000046</v>
      </c>
      <c r="E45" s="23">
        <f t="shared" si="22"/>
        <v>2.609999999999986</v>
      </c>
      <c r="F45" s="18">
        <f t="shared" si="18"/>
        <v>0</v>
      </c>
      <c r="G45" s="22">
        <f t="shared" si="23"/>
        <v>95.39000000000071</v>
      </c>
      <c r="H45" s="23">
        <f t="shared" si="24"/>
        <v>3.1099999999999755</v>
      </c>
      <c r="I45" s="32"/>
      <c r="J45" s="22">
        <f t="shared" si="25"/>
        <v>95.89000000000097</v>
      </c>
      <c r="K45" s="23">
        <f t="shared" si="26"/>
        <v>3.609999999999965</v>
      </c>
      <c r="L45" s="32"/>
      <c r="M45" s="20"/>
      <c r="N45" s="3"/>
      <c r="O45" s="20"/>
      <c r="P45" s="36"/>
      <c r="Q45" s="3"/>
      <c r="R45" s="10"/>
      <c r="S45" s="3"/>
      <c r="T45" s="3"/>
    </row>
    <row r="46" spans="1:20" ht="16.5" customHeight="1">
      <c r="A46" s="24">
        <f t="shared" si="19"/>
        <v>94.4000000000002</v>
      </c>
      <c r="B46" s="25">
        <f t="shared" si="20"/>
        <v>2.1199999999999966</v>
      </c>
      <c r="C46" s="26">
        <f t="shared" si="17"/>
        <v>0</v>
      </c>
      <c r="D46" s="24">
        <f t="shared" si="21"/>
        <v>94.90000000000046</v>
      </c>
      <c r="E46" s="25">
        <f t="shared" si="22"/>
        <v>2.619999999999986</v>
      </c>
      <c r="F46" s="26">
        <f t="shared" si="18"/>
        <v>0</v>
      </c>
      <c r="G46" s="24">
        <f t="shared" si="23"/>
        <v>95.40000000000072</v>
      </c>
      <c r="H46" s="25">
        <f t="shared" si="24"/>
        <v>3.1199999999999752</v>
      </c>
      <c r="I46" s="31"/>
      <c r="J46" s="24">
        <f t="shared" si="25"/>
        <v>95.90000000000097</v>
      </c>
      <c r="K46" s="25">
        <f t="shared" si="26"/>
        <v>3.6199999999999646</v>
      </c>
      <c r="L46" s="31"/>
      <c r="M46" s="20"/>
      <c r="N46" s="3"/>
      <c r="O46" s="20"/>
      <c r="P46" s="36"/>
      <c r="Q46" s="3"/>
      <c r="R46" s="10"/>
      <c r="S46" s="3"/>
      <c r="T46" s="3"/>
    </row>
    <row r="47" spans="1:20" ht="16.5" customHeight="1">
      <c r="A47" s="27">
        <f t="shared" si="19"/>
        <v>94.41000000000021</v>
      </c>
      <c r="B47" s="28">
        <f t="shared" si="20"/>
        <v>2.1299999999999963</v>
      </c>
      <c r="C47" s="29">
        <f aca="true" t="shared" si="27" ref="C47:C55">+C46+$N$10/10</f>
        <v>0</v>
      </c>
      <c r="D47" s="27">
        <f t="shared" si="21"/>
        <v>94.91000000000047</v>
      </c>
      <c r="E47" s="28">
        <f t="shared" si="22"/>
        <v>2.6299999999999857</v>
      </c>
      <c r="F47" s="54">
        <f>+F46+$N$15/10</f>
        <v>0</v>
      </c>
      <c r="G47" s="27">
        <f t="shared" si="23"/>
        <v>95.41000000000072</v>
      </c>
      <c r="H47" s="28">
        <f t="shared" si="24"/>
        <v>3.129999999999975</v>
      </c>
      <c r="I47" s="17"/>
      <c r="J47" s="27">
        <f t="shared" si="25"/>
        <v>95.91000000000098</v>
      </c>
      <c r="K47" s="28">
        <f t="shared" si="26"/>
        <v>3.6299999999999644</v>
      </c>
      <c r="L47" s="17"/>
      <c r="M47" s="20"/>
      <c r="N47" s="3"/>
      <c r="O47" s="20"/>
      <c r="P47" s="36"/>
      <c r="Q47" s="3"/>
      <c r="R47" s="10"/>
      <c r="S47" s="3"/>
      <c r="T47" s="3"/>
    </row>
    <row r="48" spans="1:20" ht="16.5" customHeight="1">
      <c r="A48" s="22">
        <f t="shared" si="19"/>
        <v>94.42000000000021</v>
      </c>
      <c r="B48" s="23">
        <f t="shared" si="20"/>
        <v>2.139999999999996</v>
      </c>
      <c r="C48" s="18">
        <f t="shared" si="27"/>
        <v>0</v>
      </c>
      <c r="D48" s="22">
        <f t="shared" si="21"/>
        <v>94.92000000000047</v>
      </c>
      <c r="E48" s="23">
        <f t="shared" si="22"/>
        <v>2.6399999999999855</v>
      </c>
      <c r="F48" s="18">
        <f aca="true" t="shared" si="28" ref="F48:F55">+F47+$N$15/10</f>
        <v>0</v>
      </c>
      <c r="G48" s="22">
        <f t="shared" si="23"/>
        <v>95.42000000000073</v>
      </c>
      <c r="H48" s="23">
        <f t="shared" si="24"/>
        <v>3.139999999999975</v>
      </c>
      <c r="I48" s="32"/>
      <c r="J48" s="22">
        <f t="shared" si="25"/>
        <v>95.92000000000098</v>
      </c>
      <c r="K48" s="23">
        <f t="shared" si="26"/>
        <v>3.639999999999964</v>
      </c>
      <c r="L48" s="32"/>
      <c r="M48" s="20"/>
      <c r="N48" s="3"/>
      <c r="O48" s="20"/>
      <c r="P48" s="36"/>
      <c r="Q48" s="3"/>
      <c r="R48" s="10"/>
      <c r="S48" s="3"/>
      <c r="T48" s="3"/>
    </row>
    <row r="49" spans="1:20" ht="16.5" customHeight="1">
      <c r="A49" s="22">
        <f t="shared" si="19"/>
        <v>94.43000000000022</v>
      </c>
      <c r="B49" s="23">
        <f t="shared" si="20"/>
        <v>2.149999999999996</v>
      </c>
      <c r="C49" s="18">
        <f t="shared" si="27"/>
        <v>0</v>
      </c>
      <c r="D49" s="22">
        <f t="shared" si="21"/>
        <v>94.93000000000048</v>
      </c>
      <c r="E49" s="23">
        <f t="shared" si="22"/>
        <v>2.6499999999999853</v>
      </c>
      <c r="F49" s="18">
        <f t="shared" si="28"/>
        <v>0</v>
      </c>
      <c r="G49" s="22">
        <f t="shared" si="23"/>
        <v>95.43000000000073</v>
      </c>
      <c r="H49" s="23">
        <f t="shared" si="24"/>
        <v>3.1499999999999746</v>
      </c>
      <c r="I49" s="32"/>
      <c r="J49" s="22">
        <f t="shared" si="25"/>
        <v>95.93000000000099</v>
      </c>
      <c r="K49" s="23">
        <f t="shared" si="26"/>
        <v>3.649999999999964</v>
      </c>
      <c r="L49" s="32"/>
      <c r="M49" s="20"/>
      <c r="N49" s="3"/>
      <c r="O49" s="20"/>
      <c r="P49" s="36"/>
      <c r="Q49" s="3"/>
      <c r="R49" s="10"/>
      <c r="S49" s="3"/>
      <c r="T49" s="3"/>
    </row>
    <row r="50" spans="1:20" ht="16.5" customHeight="1">
      <c r="A50" s="22">
        <f t="shared" si="19"/>
        <v>94.44000000000023</v>
      </c>
      <c r="B50" s="23">
        <f t="shared" si="20"/>
        <v>2.1599999999999957</v>
      </c>
      <c r="C50" s="18">
        <f t="shared" si="27"/>
        <v>0</v>
      </c>
      <c r="D50" s="22">
        <f t="shared" si="21"/>
        <v>94.94000000000048</v>
      </c>
      <c r="E50" s="23">
        <f t="shared" si="22"/>
        <v>2.659999999999985</v>
      </c>
      <c r="F50" s="18">
        <f t="shared" si="28"/>
        <v>0</v>
      </c>
      <c r="G50" s="22">
        <f t="shared" si="23"/>
        <v>95.44000000000074</v>
      </c>
      <c r="H50" s="23">
        <f t="shared" si="24"/>
        <v>3.1599999999999744</v>
      </c>
      <c r="I50" s="32"/>
      <c r="J50" s="22">
        <f t="shared" si="25"/>
        <v>95.94000000000099</v>
      </c>
      <c r="K50" s="23">
        <f t="shared" si="26"/>
        <v>3.6599999999999637</v>
      </c>
      <c r="L50" s="32"/>
      <c r="M50" s="20"/>
      <c r="N50" s="3"/>
      <c r="O50" s="20"/>
      <c r="P50" s="36"/>
      <c r="Q50" s="3"/>
      <c r="R50" s="10"/>
      <c r="S50" s="3"/>
      <c r="T50" s="3"/>
    </row>
    <row r="51" spans="1:20" ht="16.5" customHeight="1">
      <c r="A51" s="22">
        <f t="shared" si="19"/>
        <v>94.45000000000023</v>
      </c>
      <c r="B51" s="23">
        <f t="shared" si="20"/>
        <v>2.1699999999999955</v>
      </c>
      <c r="C51" s="18">
        <f t="shared" si="27"/>
        <v>0</v>
      </c>
      <c r="D51" s="22">
        <f t="shared" si="21"/>
        <v>94.95000000000049</v>
      </c>
      <c r="E51" s="23">
        <f t="shared" si="22"/>
        <v>2.669999999999985</v>
      </c>
      <c r="F51" s="18">
        <f t="shared" si="28"/>
        <v>0</v>
      </c>
      <c r="G51" s="22">
        <f t="shared" si="23"/>
        <v>95.45000000000074</v>
      </c>
      <c r="H51" s="23">
        <f t="shared" si="24"/>
        <v>3.169999999999974</v>
      </c>
      <c r="I51" s="32"/>
      <c r="J51" s="22">
        <f t="shared" si="25"/>
        <v>95.950000000001</v>
      </c>
      <c r="K51" s="23">
        <f t="shared" si="26"/>
        <v>3.6699999999999635</v>
      </c>
      <c r="L51" s="32"/>
      <c r="M51" s="20"/>
      <c r="N51" s="3"/>
      <c r="O51" s="20"/>
      <c r="P51" s="36"/>
      <c r="Q51" s="3"/>
      <c r="R51" s="10"/>
      <c r="S51" s="3"/>
      <c r="T51" s="3"/>
    </row>
    <row r="52" spans="1:20" ht="16.5" customHeight="1">
      <c r="A52" s="22">
        <f t="shared" si="19"/>
        <v>94.46000000000024</v>
      </c>
      <c r="B52" s="23">
        <f t="shared" si="20"/>
        <v>2.1799999999999953</v>
      </c>
      <c r="C52" s="18">
        <f t="shared" si="27"/>
        <v>0</v>
      </c>
      <c r="D52" s="22">
        <f t="shared" si="21"/>
        <v>94.96000000000049</v>
      </c>
      <c r="E52" s="23">
        <f t="shared" si="22"/>
        <v>2.6799999999999846</v>
      </c>
      <c r="F52" s="18">
        <f t="shared" si="28"/>
        <v>0</v>
      </c>
      <c r="G52" s="22">
        <f t="shared" si="23"/>
        <v>95.46000000000075</v>
      </c>
      <c r="H52" s="23">
        <f t="shared" si="24"/>
        <v>3.179999999999974</v>
      </c>
      <c r="I52" s="32"/>
      <c r="J52" s="22">
        <f t="shared" si="25"/>
        <v>95.960000000001</v>
      </c>
      <c r="K52" s="23">
        <f t="shared" si="26"/>
        <v>3.6799999999999633</v>
      </c>
      <c r="L52" s="32"/>
      <c r="M52" s="20"/>
      <c r="N52" s="3"/>
      <c r="O52" s="20"/>
      <c r="P52" s="36"/>
      <c r="Q52" s="3"/>
      <c r="R52" s="10"/>
      <c r="S52" s="3"/>
      <c r="T52" s="3"/>
    </row>
    <row r="53" spans="1:20" ht="16.5" customHeight="1">
      <c r="A53" s="22">
        <f t="shared" si="19"/>
        <v>94.47000000000024</v>
      </c>
      <c r="B53" s="23">
        <f t="shared" si="20"/>
        <v>2.189999999999995</v>
      </c>
      <c r="C53" s="18">
        <f t="shared" si="27"/>
        <v>0</v>
      </c>
      <c r="D53" s="22">
        <f t="shared" si="21"/>
        <v>94.9700000000005</v>
      </c>
      <c r="E53" s="23">
        <f t="shared" si="22"/>
        <v>2.6899999999999844</v>
      </c>
      <c r="F53" s="18">
        <f t="shared" si="28"/>
        <v>0</v>
      </c>
      <c r="G53" s="22">
        <f t="shared" si="23"/>
        <v>95.47000000000075</v>
      </c>
      <c r="H53" s="23">
        <f t="shared" si="24"/>
        <v>3.1899999999999737</v>
      </c>
      <c r="I53" s="32"/>
      <c r="J53" s="22">
        <f t="shared" si="25"/>
        <v>95.97000000000101</v>
      </c>
      <c r="K53" s="23">
        <f t="shared" si="26"/>
        <v>3.689999999999963</v>
      </c>
      <c r="L53" s="32"/>
      <c r="M53" s="20"/>
      <c r="N53" s="3"/>
      <c r="O53" s="20"/>
      <c r="P53" s="36"/>
      <c r="Q53" s="3"/>
      <c r="R53" s="10"/>
      <c r="S53" s="3"/>
      <c r="T53" s="3"/>
    </row>
    <row r="54" spans="1:20" ht="16.5" customHeight="1">
      <c r="A54" s="22">
        <f t="shared" si="19"/>
        <v>94.48000000000025</v>
      </c>
      <c r="B54" s="23">
        <f t="shared" si="20"/>
        <v>2.199999999999995</v>
      </c>
      <c r="C54" s="18">
        <f t="shared" si="27"/>
        <v>0</v>
      </c>
      <c r="D54" s="22">
        <f t="shared" si="21"/>
        <v>94.9800000000005</v>
      </c>
      <c r="E54" s="23">
        <f t="shared" si="22"/>
        <v>2.699999999999984</v>
      </c>
      <c r="F54" s="18">
        <f t="shared" si="28"/>
        <v>0</v>
      </c>
      <c r="G54" s="22">
        <f t="shared" si="23"/>
        <v>95.48000000000076</v>
      </c>
      <c r="H54" s="23">
        <f t="shared" si="24"/>
        <v>3.1999999999999735</v>
      </c>
      <c r="I54" s="32"/>
      <c r="J54" s="22">
        <f t="shared" si="25"/>
        <v>95.98000000000101</v>
      </c>
      <c r="K54" s="23">
        <f t="shared" si="26"/>
        <v>3.699999999999963</v>
      </c>
      <c r="L54" s="32"/>
      <c r="M54" s="20"/>
      <c r="N54" s="3"/>
      <c r="O54" s="20"/>
      <c r="P54" s="36"/>
      <c r="Q54" s="3"/>
      <c r="R54" s="10"/>
      <c r="S54" s="3"/>
      <c r="T54" s="3"/>
    </row>
    <row r="55" spans="1:20" ht="16.5" customHeight="1">
      <c r="A55" s="33">
        <f t="shared" si="19"/>
        <v>94.49000000000025</v>
      </c>
      <c r="B55" s="34">
        <f t="shared" si="20"/>
        <v>2.2099999999999946</v>
      </c>
      <c r="C55" s="26">
        <f t="shared" si="27"/>
        <v>0</v>
      </c>
      <c r="D55" s="33">
        <f t="shared" si="21"/>
        <v>94.9900000000005</v>
      </c>
      <c r="E55" s="34">
        <f t="shared" si="22"/>
        <v>2.709999999999984</v>
      </c>
      <c r="F55" s="26">
        <f t="shared" si="28"/>
        <v>0</v>
      </c>
      <c r="G55" s="33">
        <f t="shared" si="23"/>
        <v>95.49000000000076</v>
      </c>
      <c r="H55" s="34">
        <f t="shared" si="24"/>
        <v>3.2099999999999733</v>
      </c>
      <c r="I55" s="31"/>
      <c r="J55" s="33">
        <f t="shared" si="25"/>
        <v>95.99000000000102</v>
      </c>
      <c r="K55" s="34">
        <f t="shared" si="26"/>
        <v>3.7099999999999627</v>
      </c>
      <c r="L55" s="31"/>
      <c r="M55" s="20"/>
      <c r="N55" s="3"/>
      <c r="O55" s="20"/>
      <c r="P55" s="36"/>
      <c r="Q55" s="3"/>
      <c r="R55" s="10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0"/>
      <c r="N56" s="3"/>
      <c r="O56" s="20"/>
      <c r="P56" s="36"/>
      <c r="Q56" s="3"/>
      <c r="R56" s="10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0"/>
      <c r="N57" s="3"/>
      <c r="O57" s="20"/>
      <c r="P57" s="36"/>
      <c r="Q57" s="3"/>
      <c r="R57" s="10"/>
      <c r="S57" s="3"/>
      <c r="T57" s="3"/>
    </row>
    <row r="58" spans="1:20" ht="22.5" customHeight="1">
      <c r="A58" s="43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0"/>
      <c r="N58" s="3"/>
      <c r="O58" s="20"/>
      <c r="P58" s="36"/>
      <c r="Q58" s="3"/>
      <c r="R58" s="10"/>
      <c r="S58" s="3"/>
      <c r="T58" s="3"/>
    </row>
    <row r="59" spans="1:20" ht="22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20"/>
      <c r="N59" s="3"/>
      <c r="O59" s="20"/>
      <c r="P59" s="36"/>
      <c r="Q59" s="3"/>
      <c r="R59" s="10"/>
      <c r="S59" s="3"/>
      <c r="T59" s="3"/>
    </row>
    <row r="60" spans="1:20" ht="22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20"/>
      <c r="N60" s="3"/>
      <c r="O60" s="20"/>
      <c r="P60" s="36"/>
      <c r="Q60" s="3"/>
      <c r="R60" s="3"/>
      <c r="S60" s="3"/>
      <c r="T60" s="3"/>
    </row>
    <row r="61" spans="1:20" ht="16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20"/>
      <c r="N61" s="3"/>
      <c r="O61" s="20"/>
      <c r="P61" s="36"/>
      <c r="Q61" s="3"/>
      <c r="R61" s="3"/>
      <c r="S61" s="3"/>
      <c r="T61" s="3"/>
    </row>
    <row r="62" spans="1:20" ht="16.5" customHeight="1">
      <c r="A62" s="55"/>
      <c r="B62" s="55"/>
      <c r="C62" s="45"/>
      <c r="D62" s="55"/>
      <c r="E62" s="55"/>
      <c r="F62" s="45"/>
      <c r="G62" s="55"/>
      <c r="H62" s="55"/>
      <c r="I62" s="45"/>
      <c r="J62" s="55"/>
      <c r="K62" s="55"/>
      <c r="L62" s="45"/>
      <c r="M62" s="20"/>
      <c r="N62" s="3"/>
      <c r="O62" s="20"/>
      <c r="P62" s="36"/>
      <c r="Q62" s="3"/>
      <c r="R62" s="3"/>
      <c r="S62" s="3"/>
      <c r="T62" s="3"/>
    </row>
    <row r="63" spans="1:20" ht="16.5" customHeight="1">
      <c r="A63" s="55"/>
      <c r="B63" s="55"/>
      <c r="C63" s="45"/>
      <c r="D63" s="55"/>
      <c r="E63" s="55"/>
      <c r="F63" s="45"/>
      <c r="G63" s="55"/>
      <c r="H63" s="55"/>
      <c r="I63" s="45"/>
      <c r="J63" s="55"/>
      <c r="K63" s="55"/>
      <c r="L63" s="45"/>
      <c r="M63" s="20"/>
      <c r="N63" s="3"/>
      <c r="O63" s="20"/>
      <c r="P63" s="36"/>
      <c r="Q63" s="3"/>
      <c r="R63" s="3"/>
      <c r="S63" s="3"/>
      <c r="T63" s="3"/>
    </row>
    <row r="64" spans="1:20" ht="16.5" customHeight="1">
      <c r="A64" s="55"/>
      <c r="B64" s="55"/>
      <c r="C64" s="45"/>
      <c r="D64" s="55"/>
      <c r="E64" s="55"/>
      <c r="F64" s="45"/>
      <c r="G64" s="55"/>
      <c r="H64" s="55"/>
      <c r="I64" s="45"/>
      <c r="J64" s="55"/>
      <c r="K64" s="55"/>
      <c r="L64" s="45"/>
      <c r="M64" s="20"/>
      <c r="N64" s="3"/>
      <c r="O64" s="20"/>
      <c r="P64" s="36"/>
      <c r="Q64" s="3"/>
      <c r="R64" s="3"/>
      <c r="S64" s="3"/>
      <c r="T64" s="3"/>
    </row>
    <row r="65" spans="1:20" ht="16.5" customHeight="1">
      <c r="A65" s="55"/>
      <c r="B65" s="55"/>
      <c r="C65" s="45"/>
      <c r="D65" s="55"/>
      <c r="E65" s="55"/>
      <c r="F65" s="45"/>
      <c r="G65" s="55"/>
      <c r="H65" s="55"/>
      <c r="I65" s="45"/>
      <c r="J65" s="55"/>
      <c r="K65" s="55"/>
      <c r="L65" s="45"/>
      <c r="M65" s="20"/>
      <c r="N65" s="3"/>
      <c r="O65" s="20"/>
      <c r="P65" s="36"/>
      <c r="Q65" s="3"/>
      <c r="R65" s="3"/>
      <c r="S65" s="3"/>
      <c r="T65" s="3"/>
    </row>
    <row r="66" spans="1:20" ht="16.5" customHeight="1">
      <c r="A66" s="55"/>
      <c r="B66" s="55"/>
      <c r="C66" s="45"/>
      <c r="D66" s="55"/>
      <c r="E66" s="55"/>
      <c r="F66" s="45"/>
      <c r="G66" s="55"/>
      <c r="H66" s="55"/>
      <c r="I66" s="45"/>
      <c r="J66" s="55"/>
      <c r="K66" s="55"/>
      <c r="L66" s="45"/>
      <c r="M66" s="20"/>
      <c r="N66" s="3"/>
      <c r="O66" s="20"/>
      <c r="P66" s="36"/>
      <c r="Q66" s="3"/>
      <c r="R66" s="3"/>
      <c r="S66" s="3"/>
      <c r="T66" s="3"/>
    </row>
    <row r="67" spans="1:20" ht="16.5" customHeight="1">
      <c r="A67" s="55"/>
      <c r="B67" s="55"/>
      <c r="C67" s="45"/>
      <c r="D67" s="55"/>
      <c r="E67" s="55"/>
      <c r="F67" s="45"/>
      <c r="G67" s="55"/>
      <c r="H67" s="55"/>
      <c r="I67" s="45"/>
      <c r="J67" s="55"/>
      <c r="K67" s="55"/>
      <c r="L67" s="45"/>
      <c r="M67" s="20"/>
      <c r="N67" s="3"/>
      <c r="O67" s="20"/>
      <c r="P67" s="36"/>
      <c r="Q67" s="3"/>
      <c r="R67" s="3"/>
      <c r="S67" s="3"/>
      <c r="T67" s="3"/>
    </row>
    <row r="68" spans="1:20" ht="16.5" customHeight="1">
      <c r="A68" s="55"/>
      <c r="B68" s="55"/>
      <c r="C68" s="45"/>
      <c r="D68" s="55"/>
      <c r="E68" s="55"/>
      <c r="F68" s="45"/>
      <c r="G68" s="55"/>
      <c r="H68" s="55"/>
      <c r="I68" s="45"/>
      <c r="J68" s="55"/>
      <c r="K68" s="55"/>
      <c r="L68" s="45"/>
      <c r="M68" s="20"/>
      <c r="N68" s="3"/>
      <c r="O68" s="20"/>
      <c r="P68" s="36"/>
      <c r="Q68" s="3"/>
      <c r="R68" s="3"/>
      <c r="S68" s="3"/>
      <c r="T68" s="3"/>
    </row>
    <row r="69" spans="1:20" ht="16.5" customHeight="1">
      <c r="A69" s="55"/>
      <c r="B69" s="55"/>
      <c r="C69" s="45"/>
      <c r="D69" s="55"/>
      <c r="E69" s="55"/>
      <c r="F69" s="45"/>
      <c r="G69" s="55"/>
      <c r="H69" s="55"/>
      <c r="I69" s="45"/>
      <c r="J69" s="55"/>
      <c r="K69" s="55"/>
      <c r="L69" s="45"/>
      <c r="M69" s="20"/>
      <c r="N69" s="3"/>
      <c r="O69" s="20"/>
      <c r="P69" s="36"/>
      <c r="Q69" s="3"/>
      <c r="R69" s="3"/>
      <c r="S69" s="3"/>
      <c r="T69" s="3"/>
    </row>
    <row r="70" spans="1:20" ht="16.5" customHeight="1">
      <c r="A70" s="55"/>
      <c r="B70" s="55"/>
      <c r="C70" s="45"/>
      <c r="D70" s="55"/>
      <c r="E70" s="55"/>
      <c r="F70" s="45"/>
      <c r="G70" s="55"/>
      <c r="H70" s="55"/>
      <c r="I70" s="45"/>
      <c r="J70" s="55"/>
      <c r="K70" s="55"/>
      <c r="L70" s="45"/>
      <c r="M70" s="20"/>
      <c r="N70" s="3"/>
      <c r="O70" s="20"/>
      <c r="P70" s="36"/>
      <c r="Q70" s="3"/>
      <c r="R70" s="3"/>
      <c r="S70" s="3"/>
      <c r="T70" s="3"/>
    </row>
    <row r="71" spans="1:20" ht="16.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20"/>
      <c r="N71" s="3"/>
      <c r="O71" s="20"/>
      <c r="P71" s="36"/>
      <c r="Q71" s="3"/>
      <c r="R71" s="3"/>
      <c r="S71" s="3"/>
      <c r="T71" s="3"/>
    </row>
    <row r="72" spans="1:20" ht="16.5" customHeight="1">
      <c r="A72" s="55"/>
      <c r="B72" s="55"/>
      <c r="C72" s="45"/>
      <c r="D72" s="55"/>
      <c r="E72" s="55"/>
      <c r="F72" s="45"/>
      <c r="G72" s="55"/>
      <c r="H72" s="55"/>
      <c r="I72" s="45"/>
      <c r="J72" s="55"/>
      <c r="K72" s="55"/>
      <c r="L72" s="45"/>
      <c r="M72" s="20"/>
      <c r="N72" s="3"/>
      <c r="O72" s="20"/>
      <c r="P72" s="36"/>
      <c r="Q72" s="3"/>
      <c r="R72" s="3"/>
      <c r="S72" s="3"/>
      <c r="T72" s="3"/>
    </row>
    <row r="73" spans="1:20" ht="16.5" customHeight="1">
      <c r="A73" s="55"/>
      <c r="B73" s="55"/>
      <c r="C73" s="45"/>
      <c r="D73" s="55"/>
      <c r="E73" s="55"/>
      <c r="F73" s="45"/>
      <c r="G73" s="55"/>
      <c r="H73" s="55"/>
      <c r="I73" s="45"/>
      <c r="J73" s="55"/>
      <c r="K73" s="55"/>
      <c r="L73" s="45"/>
      <c r="M73" s="20"/>
      <c r="N73" s="3"/>
      <c r="O73" s="20"/>
      <c r="P73" s="36"/>
      <c r="Q73" s="3"/>
      <c r="R73" s="3"/>
      <c r="S73" s="3"/>
      <c r="T73" s="3"/>
    </row>
    <row r="74" spans="1:20" ht="16.5" customHeight="1">
      <c r="A74" s="55"/>
      <c r="B74" s="55"/>
      <c r="C74" s="45"/>
      <c r="D74" s="55"/>
      <c r="E74" s="55"/>
      <c r="F74" s="45"/>
      <c r="G74" s="55"/>
      <c r="H74" s="55"/>
      <c r="I74" s="45"/>
      <c r="J74" s="55"/>
      <c r="K74" s="55"/>
      <c r="L74" s="45"/>
      <c r="M74" s="20"/>
      <c r="N74" s="3"/>
      <c r="O74" s="20"/>
      <c r="P74" s="36"/>
      <c r="Q74" s="3"/>
      <c r="R74" s="3"/>
      <c r="S74" s="3"/>
      <c r="T74" s="3"/>
    </row>
    <row r="75" spans="1:20" ht="16.5" customHeight="1">
      <c r="A75" s="55"/>
      <c r="B75" s="55"/>
      <c r="C75" s="45"/>
      <c r="D75" s="55"/>
      <c r="E75" s="55"/>
      <c r="F75" s="45"/>
      <c r="G75" s="55"/>
      <c r="H75" s="55"/>
      <c r="I75" s="45"/>
      <c r="J75" s="55"/>
      <c r="K75" s="55"/>
      <c r="L75" s="45"/>
      <c r="M75" s="20"/>
      <c r="N75" s="3"/>
      <c r="O75" s="20"/>
      <c r="P75" s="36"/>
      <c r="Q75" s="3"/>
      <c r="R75" s="3"/>
      <c r="S75" s="3"/>
      <c r="T75" s="3"/>
    </row>
    <row r="76" spans="1:20" ht="16.5" customHeight="1">
      <c r="A76" s="55"/>
      <c r="B76" s="55"/>
      <c r="C76" s="45"/>
      <c r="D76" s="55"/>
      <c r="E76" s="55"/>
      <c r="F76" s="45"/>
      <c r="G76" s="55"/>
      <c r="H76" s="55"/>
      <c r="I76" s="45"/>
      <c r="J76" s="55"/>
      <c r="K76" s="55"/>
      <c r="L76" s="45"/>
      <c r="M76" s="20"/>
      <c r="N76" s="3"/>
      <c r="O76" s="20"/>
      <c r="P76" s="36"/>
      <c r="Q76" s="3"/>
      <c r="R76" s="3"/>
      <c r="S76" s="3"/>
      <c r="T76" s="3"/>
    </row>
    <row r="77" spans="1:20" ht="16.5" customHeight="1">
      <c r="A77" s="55"/>
      <c r="B77" s="55"/>
      <c r="C77" s="45"/>
      <c r="D77" s="55"/>
      <c r="E77" s="55"/>
      <c r="F77" s="45"/>
      <c r="G77" s="55"/>
      <c r="H77" s="55"/>
      <c r="I77" s="45"/>
      <c r="J77" s="55"/>
      <c r="K77" s="55"/>
      <c r="L77" s="45"/>
      <c r="M77" s="20"/>
      <c r="N77" s="3"/>
      <c r="O77" s="20"/>
      <c r="P77" s="36"/>
      <c r="Q77" s="3"/>
      <c r="R77" s="3"/>
      <c r="S77" s="3"/>
      <c r="T77" s="3"/>
    </row>
    <row r="78" spans="1:20" ht="16.5" customHeight="1">
      <c r="A78" s="55"/>
      <c r="B78" s="55"/>
      <c r="C78" s="45"/>
      <c r="D78" s="55"/>
      <c r="E78" s="55"/>
      <c r="F78" s="45"/>
      <c r="G78" s="55"/>
      <c r="H78" s="55"/>
      <c r="I78" s="45"/>
      <c r="J78" s="55"/>
      <c r="K78" s="55"/>
      <c r="L78" s="45"/>
      <c r="M78" s="20"/>
      <c r="N78" s="3"/>
      <c r="O78" s="20"/>
      <c r="P78" s="36"/>
      <c r="Q78" s="3"/>
      <c r="R78" s="3"/>
      <c r="S78" s="3"/>
      <c r="T78" s="3"/>
    </row>
    <row r="79" spans="1:20" ht="16.5" customHeight="1">
      <c r="A79" s="55"/>
      <c r="B79" s="55"/>
      <c r="C79" s="45"/>
      <c r="D79" s="55"/>
      <c r="E79" s="55"/>
      <c r="F79" s="45"/>
      <c r="G79" s="55"/>
      <c r="H79" s="55"/>
      <c r="I79" s="45"/>
      <c r="J79" s="55"/>
      <c r="K79" s="55"/>
      <c r="L79" s="45"/>
      <c r="M79" s="20"/>
      <c r="N79" s="3"/>
      <c r="O79" s="20"/>
      <c r="P79" s="36"/>
      <c r="Q79" s="3"/>
      <c r="R79" s="3"/>
      <c r="S79" s="3"/>
      <c r="T79" s="3"/>
    </row>
    <row r="80" spans="1:20" ht="16.5" customHeight="1">
      <c r="A80" s="55"/>
      <c r="B80" s="55"/>
      <c r="C80" s="45"/>
      <c r="D80" s="55"/>
      <c r="E80" s="55"/>
      <c r="F80" s="45"/>
      <c r="G80" s="55"/>
      <c r="H80" s="55"/>
      <c r="I80" s="45"/>
      <c r="J80" s="55"/>
      <c r="K80" s="55"/>
      <c r="L80" s="45"/>
      <c r="M80" s="20"/>
      <c r="N80" s="3"/>
      <c r="O80" s="20"/>
      <c r="P80" s="36"/>
      <c r="Q80" s="3"/>
      <c r="R80" s="3"/>
      <c r="S80" s="3"/>
      <c r="T80" s="3"/>
    </row>
    <row r="81" spans="1:20" ht="16.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20"/>
      <c r="N81" s="3"/>
      <c r="O81" s="20"/>
      <c r="P81" s="36"/>
      <c r="Q81" s="3"/>
      <c r="R81" s="3"/>
      <c r="S81" s="3"/>
      <c r="T81" s="3"/>
    </row>
    <row r="82" spans="1:20" ht="16.5" customHeight="1">
      <c r="A82" s="55"/>
      <c r="B82" s="55"/>
      <c r="C82" s="45"/>
      <c r="D82" s="55"/>
      <c r="E82" s="55"/>
      <c r="F82" s="45"/>
      <c r="G82" s="55"/>
      <c r="H82" s="55"/>
      <c r="I82" s="45"/>
      <c r="J82" s="55"/>
      <c r="K82" s="55"/>
      <c r="L82" s="45"/>
      <c r="M82" s="20"/>
      <c r="N82" s="3"/>
      <c r="O82" s="20"/>
      <c r="P82" s="36"/>
      <c r="Q82" s="3"/>
      <c r="R82" s="3"/>
      <c r="S82" s="3"/>
      <c r="T82" s="3"/>
    </row>
    <row r="83" spans="1:20" ht="16.5" customHeight="1">
      <c r="A83" s="55"/>
      <c r="B83" s="55"/>
      <c r="C83" s="45"/>
      <c r="D83" s="55"/>
      <c r="E83" s="55"/>
      <c r="F83" s="45"/>
      <c r="G83" s="55"/>
      <c r="H83" s="55"/>
      <c r="I83" s="45"/>
      <c r="J83" s="55"/>
      <c r="K83" s="55"/>
      <c r="L83" s="45"/>
      <c r="M83" s="20"/>
      <c r="N83" s="3"/>
      <c r="O83" s="20"/>
      <c r="P83" s="36"/>
      <c r="Q83" s="3"/>
      <c r="R83" s="3"/>
      <c r="S83" s="3"/>
      <c r="T83" s="3"/>
    </row>
    <row r="84" spans="1:20" ht="16.5" customHeight="1">
      <c r="A84" s="55"/>
      <c r="B84" s="55"/>
      <c r="C84" s="45"/>
      <c r="D84" s="55"/>
      <c r="E84" s="55"/>
      <c r="F84" s="45"/>
      <c r="G84" s="55"/>
      <c r="H84" s="55"/>
      <c r="I84" s="45"/>
      <c r="J84" s="55"/>
      <c r="K84" s="55"/>
      <c r="L84" s="45"/>
      <c r="M84" s="20"/>
      <c r="N84" s="3"/>
      <c r="O84" s="20"/>
      <c r="P84" s="36"/>
      <c r="Q84" s="3"/>
      <c r="R84" s="3"/>
      <c r="S84" s="3"/>
      <c r="T84" s="3"/>
    </row>
    <row r="85" spans="1:20" ht="16.5" customHeight="1">
      <c r="A85" s="55"/>
      <c r="B85" s="55"/>
      <c r="C85" s="45"/>
      <c r="D85" s="55"/>
      <c r="E85" s="55"/>
      <c r="F85" s="45"/>
      <c r="G85" s="55"/>
      <c r="H85" s="55"/>
      <c r="I85" s="45"/>
      <c r="J85" s="55"/>
      <c r="K85" s="55"/>
      <c r="L85" s="45"/>
      <c r="M85" s="20"/>
      <c r="N85" s="3"/>
      <c r="O85" s="20"/>
      <c r="P85" s="36"/>
      <c r="Q85" s="3"/>
      <c r="R85" s="3"/>
      <c r="S85" s="3"/>
      <c r="T85" s="3"/>
    </row>
    <row r="86" spans="1:20" ht="16.5" customHeight="1">
      <c r="A86" s="55"/>
      <c r="B86" s="55"/>
      <c r="C86" s="45"/>
      <c r="D86" s="55"/>
      <c r="E86" s="55"/>
      <c r="F86" s="45"/>
      <c r="G86" s="55"/>
      <c r="H86" s="55"/>
      <c r="I86" s="45"/>
      <c r="J86" s="55"/>
      <c r="K86" s="55"/>
      <c r="L86" s="45"/>
      <c r="M86" s="20"/>
      <c r="N86" s="3"/>
      <c r="O86" s="20"/>
      <c r="P86" s="36"/>
      <c r="Q86" s="3"/>
      <c r="R86" s="3"/>
      <c r="S86" s="3"/>
      <c r="T86" s="3"/>
    </row>
    <row r="87" spans="1:20" ht="16.5" customHeight="1">
      <c r="A87" s="55"/>
      <c r="B87" s="55"/>
      <c r="C87" s="45"/>
      <c r="D87" s="55"/>
      <c r="E87" s="55"/>
      <c r="F87" s="45"/>
      <c r="G87" s="55"/>
      <c r="H87" s="55"/>
      <c r="I87" s="45"/>
      <c r="J87" s="55"/>
      <c r="K87" s="55"/>
      <c r="L87" s="45"/>
      <c r="M87" s="20"/>
      <c r="N87" s="3"/>
      <c r="O87" s="20"/>
      <c r="P87" s="36"/>
      <c r="Q87" s="3"/>
      <c r="R87" s="3"/>
      <c r="S87" s="3"/>
      <c r="T87" s="3"/>
    </row>
    <row r="88" spans="1:20" ht="16.5" customHeight="1">
      <c r="A88" s="55"/>
      <c r="B88" s="55"/>
      <c r="C88" s="45"/>
      <c r="D88" s="55"/>
      <c r="E88" s="55"/>
      <c r="F88" s="45"/>
      <c r="G88" s="55"/>
      <c r="H88" s="55"/>
      <c r="I88" s="45"/>
      <c r="J88" s="55"/>
      <c r="K88" s="55"/>
      <c r="L88" s="45"/>
      <c r="M88" s="20"/>
      <c r="N88" s="3"/>
      <c r="O88" s="20"/>
      <c r="P88" s="36"/>
      <c r="Q88" s="3"/>
      <c r="R88" s="3"/>
      <c r="S88" s="3"/>
      <c r="T88" s="3"/>
    </row>
    <row r="89" spans="1:20" ht="16.5" customHeight="1">
      <c r="A89" s="55"/>
      <c r="B89" s="55"/>
      <c r="C89" s="45"/>
      <c r="D89" s="55"/>
      <c r="E89" s="55"/>
      <c r="F89" s="45"/>
      <c r="G89" s="55"/>
      <c r="H89" s="55"/>
      <c r="I89" s="45"/>
      <c r="J89" s="55"/>
      <c r="K89" s="55"/>
      <c r="L89" s="45"/>
      <c r="M89" s="20"/>
      <c r="N89" s="3"/>
      <c r="O89" s="20"/>
      <c r="P89" s="36"/>
      <c r="Q89" s="3"/>
      <c r="R89" s="3"/>
      <c r="S89" s="3"/>
      <c r="T89" s="3"/>
    </row>
    <row r="90" spans="1:20" ht="16.5" customHeight="1">
      <c r="A90" s="55"/>
      <c r="B90" s="55"/>
      <c r="C90" s="45"/>
      <c r="D90" s="55"/>
      <c r="E90" s="55"/>
      <c r="F90" s="45"/>
      <c r="G90" s="55"/>
      <c r="H90" s="55"/>
      <c r="I90" s="45"/>
      <c r="J90" s="55"/>
      <c r="K90" s="55"/>
      <c r="L90" s="45"/>
      <c r="M90" s="20"/>
      <c r="N90" s="3"/>
      <c r="O90" s="20"/>
      <c r="P90" s="36"/>
      <c r="Q90" s="3"/>
      <c r="R90" s="3"/>
      <c r="S90" s="3"/>
      <c r="T90" s="3"/>
    </row>
    <row r="91" spans="1:20" ht="16.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20"/>
      <c r="N91" s="3"/>
      <c r="O91" s="20"/>
      <c r="P91" s="36"/>
      <c r="Q91" s="3"/>
      <c r="R91" s="3"/>
      <c r="S91" s="3"/>
      <c r="T91" s="3"/>
    </row>
    <row r="92" spans="1:20" ht="16.5" customHeight="1">
      <c r="A92" s="55"/>
      <c r="B92" s="55"/>
      <c r="C92" s="45"/>
      <c r="D92" s="55"/>
      <c r="E92" s="55"/>
      <c r="F92" s="45"/>
      <c r="G92" s="55"/>
      <c r="H92" s="55"/>
      <c r="I92" s="45"/>
      <c r="J92" s="55"/>
      <c r="K92" s="55"/>
      <c r="L92" s="45"/>
      <c r="M92" s="20"/>
      <c r="N92" s="3"/>
      <c r="O92" s="20"/>
      <c r="P92" s="36"/>
      <c r="Q92" s="3"/>
      <c r="R92" s="3"/>
      <c r="S92" s="3"/>
      <c r="T92" s="3"/>
    </row>
    <row r="93" spans="1:20" ht="16.5" customHeight="1">
      <c r="A93" s="55"/>
      <c r="B93" s="55"/>
      <c r="C93" s="45"/>
      <c r="D93" s="55"/>
      <c r="E93" s="55"/>
      <c r="F93" s="45"/>
      <c r="G93" s="55"/>
      <c r="H93" s="55"/>
      <c r="I93" s="45"/>
      <c r="J93" s="55"/>
      <c r="K93" s="55"/>
      <c r="L93" s="45"/>
      <c r="M93" s="20"/>
      <c r="N93" s="3"/>
      <c r="O93" s="20"/>
      <c r="P93" s="36"/>
      <c r="Q93" s="3"/>
      <c r="R93" s="3"/>
      <c r="S93" s="3"/>
      <c r="T93" s="3"/>
    </row>
    <row r="94" spans="1:20" ht="16.5" customHeight="1">
      <c r="A94" s="55"/>
      <c r="B94" s="55"/>
      <c r="C94" s="45"/>
      <c r="D94" s="55"/>
      <c r="E94" s="55"/>
      <c r="F94" s="45"/>
      <c r="G94" s="55"/>
      <c r="H94" s="55"/>
      <c r="I94" s="45"/>
      <c r="J94" s="55"/>
      <c r="K94" s="55"/>
      <c r="L94" s="45"/>
      <c r="M94" s="20"/>
      <c r="N94" s="3"/>
      <c r="O94" s="20"/>
      <c r="P94" s="36"/>
      <c r="Q94" s="3"/>
      <c r="R94" s="3"/>
      <c r="S94" s="3"/>
      <c r="T94" s="3"/>
    </row>
    <row r="95" spans="1:20" ht="16.5" customHeight="1">
      <c r="A95" s="55"/>
      <c r="B95" s="55"/>
      <c r="C95" s="45"/>
      <c r="D95" s="55"/>
      <c r="E95" s="55"/>
      <c r="F95" s="45"/>
      <c r="G95" s="55"/>
      <c r="H95" s="55"/>
      <c r="I95" s="45"/>
      <c r="J95" s="55"/>
      <c r="K95" s="55"/>
      <c r="L95" s="45"/>
      <c r="M95" s="20"/>
      <c r="N95" s="3"/>
      <c r="O95" s="20"/>
      <c r="P95" s="36"/>
      <c r="Q95" s="3"/>
      <c r="R95" s="3"/>
      <c r="S95" s="3"/>
      <c r="T95" s="3"/>
    </row>
    <row r="96" spans="1:20" ht="16.5" customHeight="1">
      <c r="A96" s="55"/>
      <c r="B96" s="55"/>
      <c r="C96" s="45"/>
      <c r="D96" s="55"/>
      <c r="E96" s="55"/>
      <c r="F96" s="45"/>
      <c r="G96" s="55"/>
      <c r="H96" s="55"/>
      <c r="I96" s="45"/>
      <c r="J96" s="55"/>
      <c r="K96" s="55"/>
      <c r="L96" s="45"/>
      <c r="M96" s="20"/>
      <c r="N96" s="3"/>
      <c r="O96" s="20"/>
      <c r="P96" s="36"/>
      <c r="Q96" s="3"/>
      <c r="R96" s="3"/>
      <c r="S96" s="3"/>
      <c r="T96" s="3"/>
    </row>
    <row r="97" spans="1:20" ht="16.5" customHeight="1">
      <c r="A97" s="55"/>
      <c r="B97" s="55"/>
      <c r="C97" s="45"/>
      <c r="D97" s="55"/>
      <c r="E97" s="55"/>
      <c r="F97" s="45"/>
      <c r="G97" s="55"/>
      <c r="H97" s="55"/>
      <c r="I97" s="45"/>
      <c r="J97" s="55"/>
      <c r="K97" s="55"/>
      <c r="L97" s="45"/>
      <c r="M97" s="20"/>
      <c r="N97" s="3"/>
      <c r="O97" s="20"/>
      <c r="P97" s="36"/>
      <c r="Q97" s="3"/>
      <c r="R97" s="3"/>
      <c r="S97" s="3"/>
      <c r="T97" s="3"/>
    </row>
    <row r="98" spans="1:20" ht="16.5" customHeight="1">
      <c r="A98" s="55"/>
      <c r="B98" s="55"/>
      <c r="C98" s="45"/>
      <c r="D98" s="55"/>
      <c r="E98" s="55"/>
      <c r="F98" s="45"/>
      <c r="G98" s="55"/>
      <c r="H98" s="55"/>
      <c r="I98" s="45"/>
      <c r="J98" s="55"/>
      <c r="K98" s="55"/>
      <c r="L98" s="45"/>
      <c r="M98" s="20"/>
      <c r="N98" s="3"/>
      <c r="O98" s="20"/>
      <c r="P98" s="36"/>
      <c r="Q98" s="3"/>
      <c r="R98" s="3"/>
      <c r="S98" s="3"/>
      <c r="T98" s="3"/>
    </row>
    <row r="99" spans="1:20" ht="16.5" customHeight="1">
      <c r="A99" s="55"/>
      <c r="B99" s="55"/>
      <c r="C99" s="45"/>
      <c r="D99" s="55"/>
      <c r="E99" s="55"/>
      <c r="F99" s="45"/>
      <c r="G99" s="55"/>
      <c r="H99" s="55"/>
      <c r="I99" s="45"/>
      <c r="J99" s="55"/>
      <c r="K99" s="55"/>
      <c r="L99" s="45"/>
      <c r="M99" s="20"/>
      <c r="N99" s="3"/>
      <c r="O99" s="20"/>
      <c r="P99" s="36"/>
      <c r="Q99" s="3"/>
      <c r="R99" s="3"/>
      <c r="S99" s="3"/>
      <c r="T99" s="3"/>
    </row>
    <row r="100" spans="1:20" ht="16.5" customHeight="1">
      <c r="A100" s="55"/>
      <c r="B100" s="55"/>
      <c r="C100" s="45"/>
      <c r="D100" s="55"/>
      <c r="E100" s="55"/>
      <c r="F100" s="45"/>
      <c r="G100" s="55"/>
      <c r="H100" s="55"/>
      <c r="I100" s="45"/>
      <c r="J100" s="55"/>
      <c r="K100" s="55"/>
      <c r="L100" s="45"/>
      <c r="M100" s="20"/>
      <c r="N100" s="3"/>
      <c r="O100" s="20"/>
      <c r="P100" s="36"/>
      <c r="Q100" s="3"/>
      <c r="R100" s="3"/>
      <c r="S100" s="3"/>
      <c r="T100" s="3"/>
    </row>
    <row r="101" spans="1:20" ht="16.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20"/>
      <c r="N101" s="3"/>
      <c r="O101" s="20"/>
      <c r="P101" s="36"/>
      <c r="Q101" s="3"/>
      <c r="R101" s="3"/>
      <c r="S101" s="3"/>
      <c r="T101" s="3"/>
    </row>
    <row r="102" spans="1:20" ht="16.5" customHeight="1">
      <c r="A102" s="55"/>
      <c r="B102" s="55"/>
      <c r="C102" s="45"/>
      <c r="D102" s="55"/>
      <c r="E102" s="55"/>
      <c r="F102" s="45"/>
      <c r="G102" s="55"/>
      <c r="H102" s="55"/>
      <c r="I102" s="45"/>
      <c r="J102" s="55"/>
      <c r="K102" s="55"/>
      <c r="L102" s="45"/>
      <c r="M102" s="20"/>
      <c r="N102" s="3"/>
      <c r="O102" s="20"/>
      <c r="P102" s="36"/>
      <c r="Q102" s="3"/>
      <c r="R102" s="3"/>
      <c r="S102" s="3"/>
      <c r="T102" s="3"/>
    </row>
    <row r="103" spans="1:20" ht="16.5" customHeight="1">
      <c r="A103" s="55"/>
      <c r="B103" s="55"/>
      <c r="C103" s="45"/>
      <c r="D103" s="55"/>
      <c r="E103" s="55"/>
      <c r="F103" s="45"/>
      <c r="G103" s="55"/>
      <c r="H103" s="55"/>
      <c r="I103" s="45"/>
      <c r="J103" s="55"/>
      <c r="K103" s="55"/>
      <c r="L103" s="45"/>
      <c r="M103" s="20"/>
      <c r="N103" s="3"/>
      <c r="O103" s="20"/>
      <c r="P103" s="36"/>
      <c r="Q103" s="3"/>
      <c r="R103" s="3"/>
      <c r="S103" s="3"/>
      <c r="T103" s="3"/>
    </row>
    <row r="104" spans="1:16" ht="16.5" customHeight="1">
      <c r="A104" s="55"/>
      <c r="B104" s="55"/>
      <c r="C104" s="45"/>
      <c r="D104" s="55"/>
      <c r="E104" s="55"/>
      <c r="F104" s="45"/>
      <c r="G104" s="55"/>
      <c r="H104" s="55"/>
      <c r="I104" s="45"/>
      <c r="J104" s="55"/>
      <c r="K104" s="55"/>
      <c r="L104" s="45"/>
      <c r="M104" s="20"/>
      <c r="N104" s="3"/>
      <c r="O104" s="20"/>
      <c r="P104" s="36"/>
    </row>
    <row r="105" spans="1:16" ht="16.5" customHeight="1">
      <c r="A105" s="55"/>
      <c r="B105" s="55"/>
      <c r="C105" s="45"/>
      <c r="D105" s="55"/>
      <c r="E105" s="55"/>
      <c r="F105" s="45"/>
      <c r="G105" s="55"/>
      <c r="H105" s="55"/>
      <c r="I105" s="45"/>
      <c r="J105" s="55"/>
      <c r="K105" s="55"/>
      <c r="L105" s="45"/>
      <c r="M105" s="20"/>
      <c r="N105" s="3"/>
      <c r="O105" s="20"/>
      <c r="P105" s="36"/>
    </row>
    <row r="106" spans="1:16" ht="16.5" customHeight="1">
      <c r="A106" s="55"/>
      <c r="B106" s="55"/>
      <c r="C106" s="45"/>
      <c r="D106" s="55"/>
      <c r="E106" s="55"/>
      <c r="F106" s="45"/>
      <c r="G106" s="55"/>
      <c r="H106" s="55"/>
      <c r="I106" s="45"/>
      <c r="J106" s="55"/>
      <c r="K106" s="55"/>
      <c r="L106" s="45"/>
      <c r="M106" s="20"/>
      <c r="N106" s="3"/>
      <c r="O106" s="20"/>
      <c r="P106" s="36"/>
    </row>
    <row r="107" spans="1:16" ht="16.5" customHeight="1">
      <c r="A107" s="55"/>
      <c r="B107" s="55"/>
      <c r="C107" s="45"/>
      <c r="D107" s="55"/>
      <c r="E107" s="55"/>
      <c r="F107" s="45"/>
      <c r="G107" s="55"/>
      <c r="H107" s="55"/>
      <c r="I107" s="45"/>
      <c r="J107" s="55"/>
      <c r="K107" s="55"/>
      <c r="L107" s="45"/>
      <c r="M107" s="20"/>
      <c r="N107" s="3"/>
      <c r="O107" s="20"/>
      <c r="P107" s="36"/>
    </row>
    <row r="108" spans="1:16" ht="16.5" customHeight="1">
      <c r="A108" s="55"/>
      <c r="B108" s="55"/>
      <c r="C108" s="45"/>
      <c r="D108" s="55"/>
      <c r="E108" s="55"/>
      <c r="F108" s="45"/>
      <c r="G108" s="55"/>
      <c r="H108" s="55"/>
      <c r="I108" s="45"/>
      <c r="J108" s="55"/>
      <c r="K108" s="55"/>
      <c r="L108" s="45"/>
      <c r="M108" s="20"/>
      <c r="N108" s="3"/>
      <c r="O108" s="20"/>
      <c r="P108" s="36"/>
    </row>
    <row r="109" spans="1:20" ht="16.5" customHeight="1">
      <c r="A109" s="55"/>
      <c r="B109" s="55"/>
      <c r="C109" s="45"/>
      <c r="D109" s="55"/>
      <c r="E109" s="55"/>
      <c r="F109" s="45"/>
      <c r="G109" s="55"/>
      <c r="H109" s="55"/>
      <c r="I109" s="45"/>
      <c r="J109" s="55"/>
      <c r="K109" s="55"/>
      <c r="L109" s="45"/>
      <c r="M109" s="20"/>
      <c r="N109" s="3"/>
      <c r="O109" s="20"/>
      <c r="P109" s="36"/>
      <c r="Q109" s="3"/>
      <c r="R109" s="3"/>
      <c r="S109" s="3"/>
      <c r="T109" s="3"/>
    </row>
    <row r="110" spans="1:20" ht="16.5" customHeight="1">
      <c r="A110" s="55"/>
      <c r="B110" s="55"/>
      <c r="C110" s="45"/>
      <c r="D110" s="55"/>
      <c r="E110" s="55"/>
      <c r="F110" s="45"/>
      <c r="G110" s="55"/>
      <c r="H110" s="55"/>
      <c r="I110" s="45"/>
      <c r="J110" s="55"/>
      <c r="K110" s="55"/>
      <c r="L110" s="45"/>
      <c r="M110" s="20"/>
      <c r="N110" s="37"/>
      <c r="O110" s="20"/>
      <c r="P110" s="36"/>
      <c r="Q110" s="3"/>
      <c r="R110" s="3"/>
      <c r="S110" s="3"/>
      <c r="T110" s="3"/>
    </row>
    <row r="111" spans="1:20" ht="22.5" customHeight="1">
      <c r="A111" s="48"/>
      <c r="B111" s="48"/>
      <c r="C111" s="48"/>
      <c r="D111" s="48"/>
      <c r="E111" s="48"/>
      <c r="F111" s="48"/>
      <c r="G111" s="48"/>
      <c r="H111" s="48"/>
      <c r="I111" s="49"/>
      <c r="J111" s="49"/>
      <c r="K111" s="49"/>
      <c r="L111" s="49"/>
      <c r="M111" s="20"/>
      <c r="N111" s="3"/>
      <c r="O111" s="20"/>
      <c r="P111" s="36"/>
      <c r="Q111" s="3"/>
      <c r="R111" s="3"/>
      <c r="S111" s="3"/>
      <c r="T111" s="3"/>
    </row>
    <row r="112" spans="1:20" ht="22.5" customHeight="1">
      <c r="A112" s="48"/>
      <c r="B112" s="48"/>
      <c r="C112" s="48"/>
      <c r="D112" s="48"/>
      <c r="E112" s="48"/>
      <c r="F112" s="48"/>
      <c r="G112" s="48"/>
      <c r="H112" s="48"/>
      <c r="I112" s="49"/>
      <c r="J112" s="49"/>
      <c r="K112" s="49"/>
      <c r="L112" s="49"/>
      <c r="M112" s="20"/>
      <c r="N112" s="3"/>
      <c r="O112" s="20"/>
      <c r="P112" s="36"/>
      <c r="Q112" s="3"/>
      <c r="R112" s="3"/>
      <c r="S112" s="3"/>
      <c r="T112" s="3"/>
    </row>
    <row r="113" spans="1:20" ht="22.5" customHeight="1">
      <c r="A113" s="50"/>
      <c r="B113" s="48"/>
      <c r="C113" s="48"/>
      <c r="D113" s="48"/>
      <c r="E113" s="48"/>
      <c r="F113" s="48"/>
      <c r="G113" s="48"/>
      <c r="H113" s="48"/>
      <c r="I113" s="49"/>
      <c r="J113" s="49"/>
      <c r="K113" s="49"/>
      <c r="L113" s="49"/>
      <c r="M113" s="20"/>
      <c r="N113" s="3"/>
      <c r="O113" s="20"/>
      <c r="P113" s="36"/>
      <c r="Q113" s="3"/>
      <c r="R113" s="3"/>
      <c r="S113" s="3"/>
      <c r="T113" s="3"/>
    </row>
    <row r="114" spans="1:20" ht="22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20"/>
      <c r="N114" s="3"/>
      <c r="O114" s="20"/>
      <c r="P114" s="36"/>
      <c r="Q114" s="3"/>
      <c r="R114" s="3"/>
      <c r="S114" s="3"/>
      <c r="T114" s="3"/>
    </row>
    <row r="115" spans="1:20" ht="22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20"/>
      <c r="N115" s="3"/>
      <c r="O115" s="20"/>
      <c r="P115" s="36"/>
      <c r="Q115" s="3"/>
      <c r="R115" s="3"/>
      <c r="S115" s="3"/>
      <c r="T115" s="3"/>
    </row>
    <row r="116" spans="1:20" ht="16.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20"/>
      <c r="N116" s="3"/>
      <c r="O116" s="20"/>
      <c r="P116" s="36"/>
      <c r="Q116" s="3"/>
      <c r="R116" s="3"/>
      <c r="S116" s="3"/>
      <c r="T116" s="3"/>
    </row>
    <row r="117" spans="1:20" ht="16.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20"/>
      <c r="N117" s="3"/>
      <c r="O117" s="20"/>
      <c r="P117" s="36"/>
      <c r="Q117" s="3"/>
      <c r="R117" s="3"/>
      <c r="S117" s="3"/>
      <c r="T117" s="3"/>
    </row>
    <row r="118" spans="1:20" ht="16.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20"/>
      <c r="N118" s="3"/>
      <c r="O118" s="20"/>
      <c r="P118" s="36"/>
      <c r="Q118" s="3"/>
      <c r="R118" s="3"/>
      <c r="S118" s="3"/>
      <c r="T118" s="3"/>
    </row>
    <row r="119" spans="1:20" ht="16.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20"/>
      <c r="N119" s="3"/>
      <c r="O119" s="20"/>
      <c r="P119" s="36"/>
      <c r="Q119" s="3"/>
      <c r="R119" s="3"/>
      <c r="S119" s="3"/>
      <c r="T119" s="3"/>
    </row>
    <row r="120" spans="1:20" ht="16.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20"/>
      <c r="N120" s="3"/>
      <c r="O120" s="20"/>
      <c r="P120" s="36"/>
      <c r="Q120" s="3"/>
      <c r="R120" s="3"/>
      <c r="S120" s="3"/>
      <c r="T120" s="3"/>
    </row>
    <row r="121" spans="1:20" ht="16.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20"/>
      <c r="N121" s="3"/>
      <c r="O121" s="20"/>
      <c r="P121" s="36"/>
      <c r="Q121" s="3"/>
      <c r="R121" s="3"/>
      <c r="S121" s="3"/>
      <c r="T121" s="3"/>
    </row>
    <row r="122" spans="1:20" ht="16.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20"/>
      <c r="N122" s="3"/>
      <c r="O122" s="20"/>
      <c r="P122" s="36"/>
      <c r="Q122" s="3"/>
      <c r="R122" s="3"/>
      <c r="S122" s="3"/>
      <c r="T122" s="3"/>
    </row>
    <row r="123" spans="1:20" ht="16.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20"/>
      <c r="N123" s="3"/>
      <c r="O123" s="20"/>
      <c r="P123" s="36"/>
      <c r="Q123" s="3"/>
      <c r="R123" s="3"/>
      <c r="S123" s="3"/>
      <c r="T123" s="3"/>
    </row>
    <row r="124" spans="1:20" ht="16.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20"/>
      <c r="N124" s="3"/>
      <c r="O124" s="20"/>
      <c r="P124" s="36"/>
      <c r="Q124" s="3"/>
      <c r="R124" s="3"/>
      <c r="S124" s="3"/>
      <c r="T124" s="3"/>
    </row>
    <row r="125" spans="1:20" ht="16.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20"/>
      <c r="N125" s="3"/>
      <c r="O125" s="3"/>
      <c r="P125" s="35"/>
      <c r="Q125" s="3"/>
      <c r="R125" s="3"/>
      <c r="S125" s="3"/>
      <c r="T125" s="3"/>
    </row>
    <row r="126" spans="1:20" ht="16.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"/>
      <c r="N126" s="3"/>
      <c r="O126" s="3"/>
      <c r="P126" s="35"/>
      <c r="Q126" s="3"/>
      <c r="R126" s="3"/>
      <c r="S126" s="3"/>
      <c r="T126" s="3"/>
    </row>
    <row r="127" spans="1:20" ht="16.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"/>
      <c r="N127" s="3"/>
      <c r="O127" s="3"/>
      <c r="P127" s="35"/>
      <c r="Q127" s="3"/>
      <c r="R127" s="3"/>
      <c r="S127" s="3"/>
      <c r="T127" s="3"/>
    </row>
    <row r="128" spans="1:20" ht="16.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"/>
      <c r="N128" s="3"/>
      <c r="O128" s="3"/>
      <c r="P128" s="35"/>
      <c r="Q128" s="3"/>
      <c r="R128" s="3"/>
      <c r="S128" s="3"/>
      <c r="T128" s="3"/>
    </row>
    <row r="129" spans="1:20" ht="16.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"/>
      <c r="N158" s="3"/>
    </row>
    <row r="159" spans="1:14" ht="16.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"/>
      <c r="N159" s="3"/>
    </row>
    <row r="160" spans="1:14" ht="16.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"/>
      <c r="N160" s="3"/>
    </row>
    <row r="161" spans="1:14" ht="16.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"/>
      <c r="N161" s="3"/>
    </row>
    <row r="162" spans="1:14" ht="16.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"/>
      <c r="N162" s="3"/>
    </row>
    <row r="163" spans="1:14" ht="16.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"/>
      <c r="N163" s="3"/>
    </row>
    <row r="164" spans="1:14" ht="16.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"/>
      <c r="N164" s="3"/>
    </row>
    <row r="165" spans="1:14" ht="16.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2"/>
      <c r="N165" s="3"/>
    </row>
    <row r="166" spans="1:14" ht="22.5" customHeight="1">
      <c r="A166" s="48"/>
      <c r="B166" s="48"/>
      <c r="C166" s="48"/>
      <c r="D166" s="48"/>
      <c r="E166" s="48"/>
      <c r="F166" s="48"/>
      <c r="G166" s="48"/>
      <c r="H166" s="48"/>
      <c r="I166" s="49"/>
      <c r="J166" s="49"/>
      <c r="K166" s="49"/>
      <c r="L166" s="49"/>
      <c r="M166" s="37"/>
      <c r="N166" s="37"/>
    </row>
    <row r="167" spans="1:14" ht="22.5" customHeight="1">
      <c r="A167" s="48"/>
      <c r="B167" s="48"/>
      <c r="C167" s="48"/>
      <c r="D167" s="48"/>
      <c r="E167" s="48"/>
      <c r="F167" s="48"/>
      <c r="G167" s="48"/>
      <c r="H167" s="48"/>
      <c r="I167" s="49"/>
      <c r="J167" s="49"/>
      <c r="K167" s="49"/>
      <c r="L167" s="49"/>
      <c r="M167" s="42"/>
      <c r="N167" s="37"/>
    </row>
    <row r="168" spans="1:14" ht="22.5" customHeight="1">
      <c r="A168" s="50"/>
      <c r="B168" s="48"/>
      <c r="C168" s="48"/>
      <c r="D168" s="48"/>
      <c r="E168" s="48"/>
      <c r="F168" s="48"/>
      <c r="G168" s="48"/>
      <c r="H168" s="48"/>
      <c r="I168" s="49"/>
      <c r="J168" s="49"/>
      <c r="K168" s="49"/>
      <c r="L168" s="49"/>
      <c r="M168" s="42"/>
      <c r="N168" s="37"/>
    </row>
    <row r="169" spans="1:14" ht="22.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2"/>
      <c r="N169" s="37"/>
    </row>
    <row r="170" spans="1:14" ht="22.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2"/>
      <c r="N170" s="37"/>
    </row>
    <row r="171" spans="1:14" ht="16.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2"/>
      <c r="N171" s="37"/>
    </row>
    <row r="172" spans="1:14" ht="16.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2"/>
      <c r="N172" s="37"/>
    </row>
    <row r="173" spans="1:14" ht="16.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2"/>
      <c r="N173" s="37"/>
    </row>
    <row r="174" spans="1:14" ht="16.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2"/>
      <c r="N174" s="37"/>
    </row>
    <row r="175" spans="1:14" ht="16.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2"/>
      <c r="N175" s="37"/>
    </row>
    <row r="176" spans="1:14" ht="16.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2"/>
      <c r="N176" s="37"/>
    </row>
    <row r="177" spans="1:14" ht="16.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2"/>
      <c r="N177" s="37"/>
    </row>
    <row r="178" spans="1:14" ht="16.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2"/>
      <c r="N178" s="37"/>
    </row>
    <row r="179" spans="1:14" ht="16.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2"/>
      <c r="N179" s="37"/>
    </row>
    <row r="180" spans="1:14" ht="16.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2"/>
      <c r="N180" s="37"/>
    </row>
    <row r="181" spans="1:14" ht="16.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2"/>
      <c r="N181" s="37"/>
    </row>
    <row r="182" spans="1:14" ht="16.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2"/>
      <c r="N182" s="37"/>
    </row>
    <row r="183" spans="1:14" ht="16.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2"/>
      <c r="N183" s="37"/>
    </row>
    <row r="184" spans="1:14" ht="16.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2"/>
      <c r="N184" s="37"/>
    </row>
    <row r="185" spans="1:14" ht="16.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2"/>
      <c r="N185" s="37"/>
    </row>
    <row r="186" spans="1:14" ht="16.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2"/>
      <c r="N186" s="37"/>
    </row>
    <row r="187" spans="1:14" ht="16.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2"/>
      <c r="N187" s="37"/>
    </row>
    <row r="188" spans="1:14" ht="16.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2"/>
      <c r="N188" s="37"/>
    </row>
    <row r="189" spans="1:14" ht="16.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2"/>
      <c r="N189" s="37"/>
    </row>
    <row r="190" spans="1:14" ht="16.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2"/>
      <c r="N190" s="37"/>
    </row>
    <row r="191" spans="1:14" ht="16.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2"/>
      <c r="N191" s="37"/>
    </row>
    <row r="192" spans="1:14" ht="16.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2"/>
      <c r="N192" s="37"/>
    </row>
    <row r="193" spans="1:14" ht="16.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2"/>
      <c r="N193" s="37"/>
    </row>
    <row r="194" spans="1:14" ht="16.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2"/>
      <c r="N194" s="37"/>
    </row>
    <row r="195" spans="1:14" ht="16.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2"/>
      <c r="N195" s="37"/>
    </row>
    <row r="196" spans="1:14" ht="16.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2"/>
      <c r="N196" s="37"/>
    </row>
    <row r="197" spans="1:14" ht="16.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2"/>
      <c r="N197" s="37"/>
    </row>
    <row r="198" spans="1:14" ht="16.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2"/>
      <c r="N198" s="37"/>
    </row>
    <row r="199" spans="1:14" ht="16.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2"/>
      <c r="N199" s="37"/>
    </row>
    <row r="200" spans="1:14" ht="16.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2"/>
      <c r="N200" s="37"/>
    </row>
    <row r="201" spans="1:14" ht="16.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2"/>
      <c r="N201" s="37"/>
    </row>
    <row r="202" spans="1:14" ht="16.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2"/>
      <c r="N202" s="37"/>
    </row>
    <row r="203" spans="1:14" ht="16.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2"/>
      <c r="N203" s="37"/>
    </row>
    <row r="204" spans="1:14" ht="16.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2"/>
      <c r="N204" s="37"/>
    </row>
    <row r="205" spans="1:14" ht="16.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2"/>
      <c r="N205" s="37"/>
    </row>
    <row r="206" spans="1:14" ht="16.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2"/>
      <c r="N206" s="37"/>
    </row>
    <row r="207" spans="1:14" ht="16.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2"/>
      <c r="N207" s="37"/>
    </row>
    <row r="208" spans="1:14" ht="16.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2"/>
      <c r="N208" s="37"/>
    </row>
    <row r="209" spans="1:14" ht="16.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2"/>
      <c r="N209" s="37"/>
    </row>
    <row r="210" spans="1:14" ht="16.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2"/>
      <c r="N210" s="37"/>
    </row>
    <row r="211" spans="1:14" ht="16.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2"/>
      <c r="N211" s="37"/>
    </row>
    <row r="212" spans="1:14" ht="16.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2"/>
      <c r="N212" s="37"/>
    </row>
    <row r="213" spans="1:14" ht="16.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2"/>
      <c r="N213" s="37"/>
    </row>
    <row r="214" spans="1:14" ht="16.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2"/>
      <c r="N214" s="37"/>
    </row>
    <row r="215" spans="1:14" ht="16.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2"/>
      <c r="N215" s="37"/>
    </row>
    <row r="216" spans="1:14" ht="16.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2"/>
      <c r="N216" s="37"/>
    </row>
    <row r="217" spans="1:14" ht="16.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2"/>
      <c r="N217" s="37"/>
    </row>
    <row r="218" spans="1:14" ht="16.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2"/>
      <c r="N218" s="37"/>
    </row>
    <row r="219" spans="1:14" ht="16.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2"/>
      <c r="N219" s="37"/>
    </row>
    <row r="220" spans="1:14" ht="16.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2"/>
      <c r="N220" s="37"/>
    </row>
    <row r="221" spans="1:14" ht="22.5" customHeight="1">
      <c r="A221" s="48"/>
      <c r="B221" s="48"/>
      <c r="C221" s="48"/>
      <c r="D221" s="48"/>
      <c r="E221" s="48"/>
      <c r="F221" s="48"/>
      <c r="G221" s="48"/>
      <c r="H221" s="48"/>
      <c r="I221" s="49"/>
      <c r="J221" s="49"/>
      <c r="K221" s="49"/>
      <c r="L221" s="49"/>
      <c r="M221" s="42"/>
      <c r="N221" s="37"/>
    </row>
    <row r="222" spans="1:14" ht="22.5" customHeight="1">
      <c r="A222" s="48"/>
      <c r="B222" s="48"/>
      <c r="C222" s="48"/>
      <c r="D222" s="48"/>
      <c r="E222" s="48"/>
      <c r="F222" s="48"/>
      <c r="G222" s="48"/>
      <c r="H222" s="48"/>
      <c r="I222" s="49"/>
      <c r="J222" s="49"/>
      <c r="K222" s="49"/>
      <c r="L222" s="49"/>
      <c r="M222" s="42"/>
      <c r="N222" s="37"/>
    </row>
    <row r="223" spans="1:14" ht="22.5" customHeight="1">
      <c r="A223" s="50"/>
      <c r="B223" s="48"/>
      <c r="C223" s="48"/>
      <c r="D223" s="48"/>
      <c r="E223" s="48"/>
      <c r="F223" s="48"/>
      <c r="G223" s="48"/>
      <c r="H223" s="48"/>
      <c r="I223" s="49"/>
      <c r="J223" s="49"/>
      <c r="K223" s="49"/>
      <c r="L223" s="49"/>
      <c r="M223" s="42"/>
      <c r="N223" s="37"/>
    </row>
    <row r="224" spans="1:14" ht="22.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2"/>
      <c r="N224" s="37"/>
    </row>
    <row r="225" spans="1:14" ht="22.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2"/>
      <c r="N225" s="37"/>
    </row>
    <row r="226" spans="1:14" ht="16.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2"/>
      <c r="N226" s="37"/>
    </row>
    <row r="227" spans="1:14" ht="16.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2"/>
      <c r="N227" s="37"/>
    </row>
    <row r="228" spans="1:14" ht="16.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2"/>
      <c r="N228" s="37"/>
    </row>
    <row r="229" spans="1:14" ht="16.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2"/>
      <c r="N229" s="37"/>
    </row>
    <row r="230" spans="1:14" ht="16.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2"/>
      <c r="N230" s="37"/>
    </row>
    <row r="231" spans="1:14" ht="16.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2"/>
      <c r="N231" s="37"/>
    </row>
    <row r="232" spans="1:14" ht="16.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2"/>
      <c r="N232" s="37"/>
    </row>
    <row r="233" spans="1:14" ht="16.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2"/>
      <c r="N233" s="37"/>
    </row>
    <row r="234" spans="1:14" ht="16.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2"/>
      <c r="N234" s="37"/>
    </row>
    <row r="235" spans="1:14" ht="16.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2"/>
      <c r="N235" s="37"/>
    </row>
    <row r="236" spans="1:14" ht="16.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2"/>
      <c r="N236" s="37"/>
    </row>
    <row r="237" spans="1:14" ht="16.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2"/>
      <c r="N237" s="46"/>
    </row>
    <row r="238" spans="1:14" ht="16.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2"/>
      <c r="N238" s="37"/>
    </row>
    <row r="239" spans="1:14" ht="16.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2"/>
      <c r="N239" s="37"/>
    </row>
    <row r="240" spans="1:14" ht="16.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2"/>
      <c r="N240" s="37"/>
    </row>
    <row r="241" spans="1:14" ht="16.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2"/>
      <c r="N241" s="37"/>
    </row>
    <row r="242" spans="1:14" ht="16.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2"/>
      <c r="N242" s="37"/>
    </row>
    <row r="243" spans="1:14" ht="16.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2"/>
      <c r="N243" s="37"/>
    </row>
    <row r="244" spans="1:14" ht="16.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2"/>
      <c r="N244" s="37"/>
    </row>
    <row r="245" spans="1:14" ht="16.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2"/>
      <c r="N245" s="37"/>
    </row>
    <row r="246" spans="1:14" ht="16.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2"/>
      <c r="N246" s="37"/>
    </row>
    <row r="247" spans="1:14" ht="16.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2"/>
      <c r="N247" s="37"/>
    </row>
    <row r="248" spans="1:14" ht="16.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2"/>
      <c r="N248" s="37"/>
    </row>
    <row r="249" spans="1:14" ht="16.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2"/>
      <c r="N249" s="37"/>
    </row>
    <row r="250" spans="1:14" ht="16.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2"/>
      <c r="N250" s="37"/>
    </row>
    <row r="251" spans="1:14" ht="16.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2"/>
      <c r="N251" s="37"/>
    </row>
    <row r="252" spans="1:14" ht="16.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2"/>
      <c r="N252" s="37"/>
    </row>
    <row r="253" spans="1:14" ht="16.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2"/>
      <c r="N253" s="37"/>
    </row>
    <row r="254" spans="1:14" ht="16.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2"/>
      <c r="N254" s="37"/>
    </row>
    <row r="255" spans="1:14" ht="16.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2"/>
      <c r="N255" s="37"/>
    </row>
    <row r="256" spans="1:14" ht="16.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2"/>
      <c r="N256" s="37"/>
    </row>
    <row r="257" spans="1:14" ht="16.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2"/>
      <c r="N257" s="37"/>
    </row>
    <row r="258" spans="1:14" ht="16.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2"/>
      <c r="N258" s="37"/>
    </row>
    <row r="259" spans="1:14" ht="16.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2"/>
      <c r="N259" s="37"/>
    </row>
    <row r="260" spans="1:14" ht="16.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2"/>
      <c r="N260" s="37"/>
    </row>
    <row r="261" spans="1:14" ht="16.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2"/>
      <c r="N261" s="37"/>
    </row>
    <row r="262" spans="1:14" ht="16.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37"/>
      <c r="N262" s="37"/>
    </row>
    <row r="263" spans="1:14" ht="16.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37"/>
      <c r="N263" s="37"/>
    </row>
    <row r="264" spans="1:14" ht="16.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37"/>
      <c r="N264" s="37"/>
    </row>
    <row r="265" spans="1:14" ht="16.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37"/>
      <c r="N265" s="37"/>
    </row>
    <row r="266" spans="1:14" ht="16.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37"/>
      <c r="N266" s="37"/>
    </row>
    <row r="267" spans="1:14" ht="16.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37"/>
      <c r="N267" s="37"/>
    </row>
    <row r="268" spans="1:14" ht="16.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37"/>
      <c r="N268" s="37"/>
    </row>
    <row r="269" spans="1:14" ht="16.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7"/>
      <c r="N269" s="47"/>
    </row>
    <row r="270" spans="1:14" ht="16.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7"/>
      <c r="N270" s="47"/>
    </row>
    <row r="271" spans="1:14" ht="16.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7"/>
      <c r="N271" s="47"/>
    </row>
    <row r="272" spans="1:14" ht="16.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7"/>
      <c r="N272" s="47"/>
    </row>
    <row r="273" spans="1:14" ht="16.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7"/>
      <c r="N273" s="47"/>
    </row>
    <row r="274" spans="1:14" ht="16.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37"/>
      <c r="N274" s="37"/>
    </row>
    <row r="275" spans="1:14" ht="16.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37"/>
      <c r="N275" s="37"/>
    </row>
    <row r="276" spans="1:14" ht="22.5" customHeight="1">
      <c r="A276" s="48"/>
      <c r="B276" s="48"/>
      <c r="C276" s="48"/>
      <c r="D276" s="48"/>
      <c r="E276" s="48"/>
      <c r="F276" s="48"/>
      <c r="G276" s="48"/>
      <c r="H276" s="48"/>
      <c r="I276" s="49"/>
      <c r="J276" s="49"/>
      <c r="K276" s="49"/>
      <c r="L276" s="49"/>
      <c r="M276" s="37"/>
      <c r="N276" s="37"/>
    </row>
    <row r="277" spans="1:14" ht="22.5" customHeight="1">
      <c r="A277" s="48"/>
      <c r="B277" s="48"/>
      <c r="C277" s="48"/>
      <c r="D277" s="48"/>
      <c r="E277" s="48"/>
      <c r="F277" s="48"/>
      <c r="G277" s="48"/>
      <c r="H277" s="48"/>
      <c r="I277" s="49"/>
      <c r="J277" s="49"/>
      <c r="K277" s="49"/>
      <c r="L277" s="49"/>
      <c r="M277" s="42"/>
      <c r="N277" s="37"/>
    </row>
    <row r="278" spans="1:14" ht="22.5" customHeight="1">
      <c r="A278" s="50"/>
      <c r="B278" s="48"/>
      <c r="C278" s="48"/>
      <c r="D278" s="48"/>
      <c r="E278" s="48"/>
      <c r="F278" s="48"/>
      <c r="G278" s="48"/>
      <c r="H278" s="48"/>
      <c r="I278" s="49"/>
      <c r="J278" s="49"/>
      <c r="K278" s="49"/>
      <c r="L278" s="49"/>
      <c r="M278" s="42"/>
      <c r="N278" s="37"/>
    </row>
    <row r="279" spans="1:14" ht="2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2"/>
      <c r="N279" s="37"/>
    </row>
    <row r="280" spans="1:14" ht="2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2"/>
      <c r="N280" s="37"/>
    </row>
    <row r="281" spans="1:14" ht="16.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2"/>
      <c r="N281" s="37"/>
    </row>
    <row r="282" spans="1:14" ht="16.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2"/>
      <c r="N282" s="37"/>
    </row>
    <row r="283" spans="1:14" ht="16.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2"/>
      <c r="N283" s="37"/>
    </row>
    <row r="284" spans="1:14" ht="16.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2"/>
      <c r="N284" s="37"/>
    </row>
    <row r="285" spans="1:14" ht="16.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2"/>
      <c r="N285" s="37"/>
    </row>
    <row r="286" spans="1:14" ht="16.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2"/>
      <c r="N286" s="37"/>
    </row>
    <row r="287" spans="1:14" ht="16.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2"/>
      <c r="N287" s="37"/>
    </row>
    <row r="288" spans="1:14" ht="16.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2"/>
      <c r="N288" s="37"/>
    </row>
    <row r="289" spans="1:14" ht="16.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2"/>
      <c r="N289" s="37"/>
    </row>
    <row r="290" spans="1:14" ht="16.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2"/>
      <c r="N290" s="37"/>
    </row>
    <row r="291" spans="1:14" ht="16.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2"/>
      <c r="N291" s="37"/>
    </row>
    <row r="292" spans="1:14" ht="16.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2"/>
      <c r="N292" s="37"/>
    </row>
    <row r="293" spans="1:14" ht="16.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2"/>
      <c r="N293" s="37"/>
    </row>
    <row r="294" spans="1:14" ht="16.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2"/>
      <c r="N294" s="37"/>
    </row>
    <row r="295" spans="1:14" ht="16.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2"/>
      <c r="N295" s="37"/>
    </row>
    <row r="296" spans="1:14" ht="16.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2"/>
      <c r="N296" s="37"/>
    </row>
    <row r="297" spans="1:14" ht="16.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2"/>
      <c r="N297" s="37"/>
    </row>
    <row r="298" spans="1:14" ht="16.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2"/>
      <c r="N298" s="37"/>
    </row>
    <row r="299" spans="1:14" ht="16.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2"/>
      <c r="N299" s="37"/>
    </row>
    <row r="300" spans="1:14" ht="16.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2"/>
      <c r="N300" s="37"/>
    </row>
    <row r="301" spans="1:14" ht="16.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2"/>
      <c r="N301" s="37"/>
    </row>
    <row r="302" spans="1:14" ht="16.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2"/>
      <c r="N302" s="37"/>
    </row>
    <row r="303" spans="1:14" ht="16.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2"/>
      <c r="N303" s="37"/>
    </row>
    <row r="304" spans="1:14" ht="16.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2"/>
      <c r="N304" s="37"/>
    </row>
    <row r="305" spans="1:14" ht="16.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2"/>
      <c r="N305" s="37"/>
    </row>
    <row r="306" spans="1:14" ht="16.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2"/>
      <c r="N306" s="37"/>
    </row>
    <row r="307" spans="1:14" ht="16.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2"/>
      <c r="N307" s="37"/>
    </row>
    <row r="308" spans="1:14" ht="16.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2"/>
      <c r="N308" s="37"/>
    </row>
    <row r="309" spans="1:14" ht="16.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2"/>
      <c r="N309" s="37"/>
    </row>
    <row r="310" spans="1:14" ht="16.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2"/>
      <c r="N310" s="37"/>
    </row>
    <row r="311" spans="1:14" ht="16.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2"/>
      <c r="N311" s="37"/>
    </row>
    <row r="312" spans="1:14" ht="16.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2"/>
      <c r="N312" s="37"/>
    </row>
    <row r="313" spans="1:14" ht="16.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2"/>
      <c r="N313" s="37"/>
    </row>
    <row r="314" spans="1:14" ht="16.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2"/>
      <c r="N314" s="37"/>
    </row>
    <row r="315" spans="1:14" ht="16.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2"/>
      <c r="N315" s="37"/>
    </row>
    <row r="316" spans="1:14" ht="16.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2"/>
      <c r="N316" s="37"/>
    </row>
    <row r="317" spans="1:14" ht="16.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2"/>
      <c r="N317" s="37"/>
    </row>
    <row r="318" spans="1:14" ht="16.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37"/>
      <c r="N318" s="37"/>
    </row>
    <row r="319" spans="1:14" ht="16.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37"/>
      <c r="N319" s="37"/>
    </row>
    <row r="320" spans="1:14" ht="16.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37"/>
      <c r="N320" s="37"/>
    </row>
    <row r="321" spans="1:14" ht="16.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37"/>
      <c r="N321" s="37"/>
    </row>
    <row r="322" spans="1:14" ht="16.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37"/>
      <c r="N322" s="37"/>
    </row>
    <row r="323" spans="1:14" ht="16.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37"/>
      <c r="N323" s="37"/>
    </row>
    <row r="324" spans="1:14" ht="16.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37"/>
      <c r="N324" s="37"/>
    </row>
    <row r="325" spans="1:14" ht="16.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7"/>
      <c r="N325" s="47"/>
    </row>
    <row r="326" spans="1:14" ht="16.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7"/>
      <c r="N326" s="47"/>
    </row>
    <row r="327" spans="1:14" ht="16.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7"/>
      <c r="N327" s="47"/>
    </row>
    <row r="328" spans="1:14" ht="16.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7"/>
      <c r="N328" s="47"/>
    </row>
    <row r="329" spans="1:14" ht="16.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7"/>
      <c r="N329" s="47"/>
    </row>
    <row r="330" spans="1:14" ht="16.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7"/>
      <c r="N330" s="47"/>
    </row>
    <row r="331" spans="1:14" ht="19.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47"/>
      <c r="N331" s="47"/>
    </row>
    <row r="332" spans="1:14" ht="19.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47"/>
      <c r="N332" s="47"/>
    </row>
    <row r="333" spans="1:14" ht="19.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47"/>
      <c r="N333" s="47"/>
    </row>
    <row r="334" spans="1:14" ht="19.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47"/>
      <c r="N334" s="47"/>
    </row>
    <row r="335" spans="1:14" ht="19.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47"/>
      <c r="N335" s="47"/>
    </row>
    <row r="336" spans="1:14" ht="19.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47"/>
      <c r="N336" s="47"/>
    </row>
    <row r="337" spans="1:14" ht="19.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47"/>
      <c r="N337" s="47"/>
    </row>
    <row r="338" spans="1:14" ht="19.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47"/>
      <c r="N338" s="47"/>
    </row>
    <row r="339" spans="1:14" ht="19.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47"/>
      <c r="N339" s="47"/>
    </row>
    <row r="340" spans="1:14" ht="19.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47"/>
      <c r="N340" s="47"/>
    </row>
    <row r="341" spans="1:14" ht="19.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47"/>
      <c r="N341" s="47"/>
    </row>
    <row r="342" spans="1:14" ht="19.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47"/>
      <c r="N342" s="47"/>
    </row>
    <row r="343" spans="1:14" ht="19.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47"/>
      <c r="N343" s="47"/>
    </row>
    <row r="344" spans="1:14" ht="19.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1:14" ht="19.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1:14" ht="19.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1:12" ht="19.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</row>
    <row r="348" spans="1:12" ht="19.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</row>
    <row r="349" spans="1:12" ht="19.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</row>
    <row r="350" spans="1:12" ht="19.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</row>
    <row r="351" spans="1:12" ht="19.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346"/>
  <sheetViews>
    <sheetView tabSelected="1" workbookViewId="0" topLeftCell="A83">
      <selection activeCell="Q103" sqref="Q103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92.28</v>
      </c>
      <c r="O2" s="3"/>
      <c r="P2" s="3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8"/>
      <c r="N4" s="9"/>
      <c r="O4" s="10"/>
      <c r="P4" s="3"/>
      <c r="Q4" s="3"/>
      <c r="R4" s="3"/>
      <c r="S4" s="3"/>
      <c r="T4" s="3"/>
    </row>
    <row r="5" spans="1:20" ht="22.5" customHeight="1">
      <c r="A5" s="11" t="s">
        <v>4</v>
      </c>
      <c r="B5" s="11" t="s">
        <v>5</v>
      </c>
      <c r="C5" s="11" t="s">
        <v>6</v>
      </c>
      <c r="D5" s="11" t="s">
        <v>4</v>
      </c>
      <c r="E5" s="11" t="s">
        <v>5</v>
      </c>
      <c r="F5" s="11" t="s">
        <v>6</v>
      </c>
      <c r="G5" s="11" t="s">
        <v>4</v>
      </c>
      <c r="H5" s="11" t="s">
        <v>5</v>
      </c>
      <c r="I5" s="11" t="s">
        <v>6</v>
      </c>
      <c r="J5" s="11" t="s">
        <v>4</v>
      </c>
      <c r="K5" s="11" t="s">
        <v>5</v>
      </c>
      <c r="L5" s="11" t="s">
        <v>6</v>
      </c>
      <c r="M5" s="4" t="s">
        <v>7</v>
      </c>
      <c r="N5" s="12" t="s">
        <v>8</v>
      </c>
      <c r="O5" s="13" t="s">
        <v>7</v>
      </c>
      <c r="P5" s="14" t="s">
        <v>9</v>
      </c>
      <c r="Q5" s="3"/>
      <c r="R5" s="3"/>
      <c r="S5" s="3"/>
      <c r="T5" s="3"/>
    </row>
    <row r="6" spans="1:20" ht="16.5" customHeight="1">
      <c r="A6" s="15">
        <v>94</v>
      </c>
      <c r="B6" s="16">
        <f>A6-N2</f>
        <v>1.7199999999999989</v>
      </c>
      <c r="C6" s="17">
        <v>0</v>
      </c>
      <c r="D6" s="15">
        <f>+A55+0.01</f>
        <v>94.50000000000026</v>
      </c>
      <c r="E6" s="16">
        <f>+B55+0.01</f>
        <v>2.2199999999999944</v>
      </c>
      <c r="F6" s="18">
        <f>+C55+$N$10/10</f>
        <v>23.20000000000001</v>
      </c>
      <c r="G6" s="15">
        <f>+D55+0.01</f>
        <v>95.00000000000051</v>
      </c>
      <c r="H6" s="16">
        <f>+E55+0.01</f>
        <v>2.7199999999999838</v>
      </c>
      <c r="I6" s="18">
        <f>+F55+$N$15/10</f>
        <v>60.999999999999986</v>
      </c>
      <c r="J6" s="15">
        <f>+G55+0.01</f>
        <v>95.50000000000077</v>
      </c>
      <c r="K6" s="16">
        <f>+H55+0.01</f>
        <v>3.219999999999973</v>
      </c>
      <c r="L6" s="19">
        <f>+I55+$N$20/10</f>
        <v>106.00000000000024</v>
      </c>
      <c r="M6" s="20">
        <v>94</v>
      </c>
      <c r="N6" s="3">
        <v>3.2</v>
      </c>
      <c r="O6" s="20">
        <f aca="true" t="shared" si="0" ref="O6:O37">M6-$N$2</f>
        <v>1.7199999999999989</v>
      </c>
      <c r="P6" s="21">
        <v>0</v>
      </c>
      <c r="Q6" s="3"/>
      <c r="R6" s="10">
        <f aca="true" t="shared" si="1" ref="R6:R37">M6-$N$2</f>
        <v>1.7199999999999989</v>
      </c>
      <c r="S6" s="3"/>
      <c r="T6" s="3"/>
    </row>
    <row r="7" spans="1:20" ht="16.5" customHeight="1">
      <c r="A7" s="22">
        <f aca="true" t="shared" si="2" ref="A7:A38">+A6+0.01</f>
        <v>94.01</v>
      </c>
      <c r="B7" s="23">
        <f aca="true" t="shared" si="3" ref="B7:B38">+B6+0.01</f>
        <v>1.7299999999999989</v>
      </c>
      <c r="C7" s="18">
        <f aca="true" t="shared" si="4" ref="C7:C16">+C6+$N$6/10</f>
        <v>0.32</v>
      </c>
      <c r="D7" s="22">
        <f aca="true" t="shared" si="5" ref="D7:D38">+D6+0.01</f>
        <v>94.51000000000026</v>
      </c>
      <c r="E7" s="23">
        <f aca="true" t="shared" si="6" ref="E7:E38">+E6+0.01</f>
        <v>2.229999999999994</v>
      </c>
      <c r="F7" s="18">
        <f aca="true" t="shared" si="7" ref="F7:F16">+F6+$N$11/10</f>
        <v>23.86000000000001</v>
      </c>
      <c r="G7" s="22">
        <f aca="true" t="shared" si="8" ref="G7:G38">+G6+0.01</f>
        <v>95.01000000000052</v>
      </c>
      <c r="H7" s="23">
        <f aca="true" t="shared" si="9" ref="H7:H38">+H6+0.01</f>
        <v>2.7299999999999836</v>
      </c>
      <c r="I7" s="18">
        <f aca="true" t="shared" si="10" ref="I7:I16">+I6+$N$16/10</f>
        <v>61.899999999999984</v>
      </c>
      <c r="J7" s="22">
        <f aca="true" t="shared" si="11" ref="J7:J38">+J6+0.01</f>
        <v>95.51000000000077</v>
      </c>
      <c r="K7" s="23">
        <f aca="true" t="shared" si="12" ref="K7:K38">+K6+0.01</f>
        <v>3.229999999999973</v>
      </c>
      <c r="L7" s="19">
        <f aca="true" t="shared" si="13" ref="L7:L16">+L6+$N$21/10</f>
        <v>106.90000000000025</v>
      </c>
      <c r="M7" s="20">
        <f aca="true" t="shared" si="14" ref="M7:M38">M6+0.1</f>
        <v>94.1</v>
      </c>
      <c r="N7" s="3">
        <v>3.8</v>
      </c>
      <c r="O7" s="20">
        <f t="shared" si="0"/>
        <v>1.8199999999999932</v>
      </c>
      <c r="P7" s="21">
        <f aca="true" t="shared" si="15" ref="P7:P38">N6+P6</f>
        <v>3.2</v>
      </c>
      <c r="Q7" s="3"/>
      <c r="R7" s="10">
        <f t="shared" si="1"/>
        <v>1.8199999999999932</v>
      </c>
      <c r="S7" s="3"/>
      <c r="T7" s="3"/>
    </row>
    <row r="8" spans="1:20" ht="16.5" customHeight="1">
      <c r="A8" s="22">
        <f t="shared" si="2"/>
        <v>94.02000000000001</v>
      </c>
      <c r="B8" s="23">
        <f t="shared" si="3"/>
        <v>1.7399999999999989</v>
      </c>
      <c r="C8" s="18">
        <f t="shared" si="4"/>
        <v>0.64</v>
      </c>
      <c r="D8" s="22">
        <f t="shared" si="5"/>
        <v>94.52000000000027</v>
      </c>
      <c r="E8" s="23">
        <f t="shared" si="6"/>
        <v>2.239999999999994</v>
      </c>
      <c r="F8" s="18">
        <f t="shared" si="7"/>
        <v>24.52000000000001</v>
      </c>
      <c r="G8" s="22">
        <f t="shared" si="8"/>
        <v>95.02000000000052</v>
      </c>
      <c r="H8" s="23">
        <f t="shared" si="9"/>
        <v>2.7399999999999833</v>
      </c>
      <c r="I8" s="18">
        <f t="shared" si="10"/>
        <v>62.79999999999998</v>
      </c>
      <c r="J8" s="22">
        <f t="shared" si="11"/>
        <v>95.52000000000078</v>
      </c>
      <c r="K8" s="23">
        <f t="shared" si="12"/>
        <v>3.2399999999999727</v>
      </c>
      <c r="L8" s="19">
        <f t="shared" si="13"/>
        <v>107.80000000000025</v>
      </c>
      <c r="M8" s="20">
        <f t="shared" si="14"/>
        <v>94.19999999999999</v>
      </c>
      <c r="N8" s="3">
        <v>4.5</v>
      </c>
      <c r="O8" s="20">
        <f t="shared" si="0"/>
        <v>1.9199999999999875</v>
      </c>
      <c r="P8" s="21">
        <f t="shared" si="15"/>
        <v>7</v>
      </c>
      <c r="Q8" s="3"/>
      <c r="R8" s="10">
        <f t="shared" si="1"/>
        <v>1.9199999999999875</v>
      </c>
      <c r="S8" s="3"/>
      <c r="T8" s="3"/>
    </row>
    <row r="9" spans="1:20" ht="16.5" customHeight="1">
      <c r="A9" s="22">
        <f t="shared" si="2"/>
        <v>94.03000000000002</v>
      </c>
      <c r="B9" s="23">
        <f t="shared" si="3"/>
        <v>1.749999999999999</v>
      </c>
      <c r="C9" s="18">
        <f t="shared" si="4"/>
        <v>0.96</v>
      </c>
      <c r="D9" s="22">
        <f t="shared" si="5"/>
        <v>94.53000000000027</v>
      </c>
      <c r="E9" s="23">
        <f t="shared" si="6"/>
        <v>2.249999999999994</v>
      </c>
      <c r="F9" s="18">
        <f t="shared" si="7"/>
        <v>25.18000000000001</v>
      </c>
      <c r="G9" s="22">
        <f t="shared" si="8"/>
        <v>95.03000000000053</v>
      </c>
      <c r="H9" s="23">
        <f t="shared" si="9"/>
        <v>2.749999999999983</v>
      </c>
      <c r="I9" s="18">
        <f t="shared" si="10"/>
        <v>63.69999999999998</v>
      </c>
      <c r="J9" s="22">
        <f t="shared" si="11"/>
        <v>95.53000000000078</v>
      </c>
      <c r="K9" s="23">
        <f t="shared" si="12"/>
        <v>3.2499999999999725</v>
      </c>
      <c r="L9" s="19">
        <f t="shared" si="13"/>
        <v>108.70000000000026</v>
      </c>
      <c r="M9" s="20">
        <f t="shared" si="14"/>
        <v>94.29999999999998</v>
      </c>
      <c r="N9" s="3">
        <v>5.5</v>
      </c>
      <c r="O9" s="20">
        <f t="shared" si="0"/>
        <v>2.019999999999982</v>
      </c>
      <c r="P9" s="21">
        <f t="shared" si="15"/>
        <v>11.5</v>
      </c>
      <c r="Q9" s="3"/>
      <c r="R9" s="10">
        <f t="shared" si="1"/>
        <v>2.019999999999982</v>
      </c>
      <c r="S9" s="3"/>
      <c r="T9" s="3"/>
    </row>
    <row r="10" spans="1:20" ht="16.5" customHeight="1">
      <c r="A10" s="22">
        <f t="shared" si="2"/>
        <v>94.04000000000002</v>
      </c>
      <c r="B10" s="23">
        <f t="shared" si="3"/>
        <v>1.759999999999999</v>
      </c>
      <c r="C10" s="18">
        <f t="shared" si="4"/>
        <v>1.28</v>
      </c>
      <c r="D10" s="22">
        <f t="shared" si="5"/>
        <v>94.54000000000028</v>
      </c>
      <c r="E10" s="23">
        <f t="shared" si="6"/>
        <v>2.2599999999999936</v>
      </c>
      <c r="F10" s="18">
        <f t="shared" si="7"/>
        <v>25.84000000000001</v>
      </c>
      <c r="G10" s="22">
        <f t="shared" si="8"/>
        <v>95.04000000000053</v>
      </c>
      <c r="H10" s="23">
        <f t="shared" si="9"/>
        <v>2.759999999999983</v>
      </c>
      <c r="I10" s="18">
        <f t="shared" si="10"/>
        <v>64.59999999999998</v>
      </c>
      <c r="J10" s="22">
        <f t="shared" si="11"/>
        <v>95.54000000000079</v>
      </c>
      <c r="K10" s="23">
        <f t="shared" si="12"/>
        <v>3.2599999999999723</v>
      </c>
      <c r="L10" s="19">
        <f t="shared" si="13"/>
        <v>109.60000000000026</v>
      </c>
      <c r="M10" s="20">
        <f t="shared" si="14"/>
        <v>94.39999999999998</v>
      </c>
      <c r="N10" s="3">
        <v>6.2</v>
      </c>
      <c r="O10" s="20">
        <f t="shared" si="0"/>
        <v>2.119999999999976</v>
      </c>
      <c r="P10" s="21">
        <f t="shared" si="15"/>
        <v>17</v>
      </c>
      <c r="Q10" s="3"/>
      <c r="R10" s="10">
        <f t="shared" si="1"/>
        <v>2.119999999999976</v>
      </c>
      <c r="S10" s="3"/>
      <c r="T10" s="3"/>
    </row>
    <row r="11" spans="1:20" ht="16.5" customHeight="1">
      <c r="A11" s="22">
        <f t="shared" si="2"/>
        <v>94.05000000000003</v>
      </c>
      <c r="B11" s="23">
        <f t="shared" si="3"/>
        <v>1.769999999999999</v>
      </c>
      <c r="C11" s="18">
        <f t="shared" si="4"/>
        <v>1.6</v>
      </c>
      <c r="D11" s="22">
        <f t="shared" si="5"/>
        <v>94.55000000000028</v>
      </c>
      <c r="E11" s="23">
        <f t="shared" si="6"/>
        <v>2.2699999999999934</v>
      </c>
      <c r="F11" s="18">
        <f t="shared" si="7"/>
        <v>26.50000000000001</v>
      </c>
      <c r="G11" s="22">
        <f t="shared" si="8"/>
        <v>95.05000000000054</v>
      </c>
      <c r="H11" s="23">
        <f t="shared" si="9"/>
        <v>2.7699999999999827</v>
      </c>
      <c r="I11" s="18">
        <f t="shared" si="10"/>
        <v>65.49999999999999</v>
      </c>
      <c r="J11" s="22">
        <f t="shared" si="11"/>
        <v>95.5500000000008</v>
      </c>
      <c r="K11" s="23">
        <f t="shared" si="12"/>
        <v>3.269999999999972</v>
      </c>
      <c r="L11" s="19">
        <f t="shared" si="13"/>
        <v>110.50000000000027</v>
      </c>
      <c r="M11" s="20">
        <f t="shared" si="14"/>
        <v>94.49999999999997</v>
      </c>
      <c r="N11" s="3">
        <v>6.6</v>
      </c>
      <c r="O11" s="20">
        <f t="shared" si="0"/>
        <v>2.2199999999999704</v>
      </c>
      <c r="P11" s="21">
        <f t="shared" si="15"/>
        <v>23.2</v>
      </c>
      <c r="Q11" s="3"/>
      <c r="R11" s="10">
        <f t="shared" si="1"/>
        <v>2.2199999999999704</v>
      </c>
      <c r="S11" s="3"/>
      <c r="T11" s="3"/>
    </row>
    <row r="12" spans="1:20" ht="16.5" customHeight="1">
      <c r="A12" s="22">
        <f t="shared" si="2"/>
        <v>94.06000000000003</v>
      </c>
      <c r="B12" s="23">
        <f t="shared" si="3"/>
        <v>1.779999999999999</v>
      </c>
      <c r="C12" s="18">
        <f t="shared" si="4"/>
        <v>1.9200000000000002</v>
      </c>
      <c r="D12" s="22">
        <f t="shared" si="5"/>
        <v>94.56000000000029</v>
      </c>
      <c r="E12" s="23">
        <f t="shared" si="6"/>
        <v>2.279999999999993</v>
      </c>
      <c r="F12" s="18">
        <f t="shared" si="7"/>
        <v>27.16000000000001</v>
      </c>
      <c r="G12" s="22">
        <f t="shared" si="8"/>
        <v>95.06000000000054</v>
      </c>
      <c r="H12" s="23">
        <f t="shared" si="9"/>
        <v>2.7799999999999825</v>
      </c>
      <c r="I12" s="18">
        <f t="shared" si="10"/>
        <v>66.39999999999999</v>
      </c>
      <c r="J12" s="22">
        <f t="shared" si="11"/>
        <v>95.5600000000008</v>
      </c>
      <c r="K12" s="23">
        <f t="shared" si="12"/>
        <v>3.279999999999972</v>
      </c>
      <c r="L12" s="19">
        <f t="shared" si="13"/>
        <v>111.40000000000028</v>
      </c>
      <c r="M12" s="20">
        <f t="shared" si="14"/>
        <v>94.59999999999997</v>
      </c>
      <c r="N12" s="3">
        <v>6.7</v>
      </c>
      <c r="O12" s="20">
        <f t="shared" si="0"/>
        <v>2.3199999999999648</v>
      </c>
      <c r="P12" s="21">
        <f t="shared" si="15"/>
        <v>29.799999999999997</v>
      </c>
      <c r="Q12" s="3"/>
      <c r="R12" s="10">
        <f t="shared" si="1"/>
        <v>2.3199999999999648</v>
      </c>
      <c r="S12" s="3"/>
      <c r="T12" s="3"/>
    </row>
    <row r="13" spans="1:20" ht="16.5" customHeight="1">
      <c r="A13" s="22">
        <f t="shared" si="2"/>
        <v>94.07000000000004</v>
      </c>
      <c r="B13" s="23">
        <f t="shared" si="3"/>
        <v>1.789999999999999</v>
      </c>
      <c r="C13" s="18">
        <f t="shared" si="4"/>
        <v>2.24</v>
      </c>
      <c r="D13" s="22">
        <f t="shared" si="5"/>
        <v>94.57000000000029</v>
      </c>
      <c r="E13" s="23">
        <f t="shared" si="6"/>
        <v>2.289999999999993</v>
      </c>
      <c r="F13" s="18">
        <f t="shared" si="7"/>
        <v>27.82000000000001</v>
      </c>
      <c r="G13" s="22">
        <f t="shared" si="8"/>
        <v>95.07000000000055</v>
      </c>
      <c r="H13" s="23">
        <f t="shared" si="9"/>
        <v>2.7899999999999823</v>
      </c>
      <c r="I13" s="18">
        <f t="shared" si="10"/>
        <v>67.3</v>
      </c>
      <c r="J13" s="22">
        <f t="shared" si="11"/>
        <v>95.5700000000008</v>
      </c>
      <c r="K13" s="23">
        <f t="shared" si="12"/>
        <v>3.2899999999999716</v>
      </c>
      <c r="L13" s="19">
        <f t="shared" si="13"/>
        <v>112.30000000000028</v>
      </c>
      <c r="M13" s="20">
        <f t="shared" si="14"/>
        <v>94.69999999999996</v>
      </c>
      <c r="N13" s="3">
        <v>7.5</v>
      </c>
      <c r="O13" s="20">
        <f t="shared" si="0"/>
        <v>2.419999999999959</v>
      </c>
      <c r="P13" s="21">
        <f t="shared" si="15"/>
        <v>36.5</v>
      </c>
      <c r="Q13" s="3"/>
      <c r="R13" s="10">
        <f t="shared" si="1"/>
        <v>2.419999999999959</v>
      </c>
      <c r="S13" s="3"/>
      <c r="T13" s="3"/>
    </row>
    <row r="14" spans="1:20" ht="16.5" customHeight="1">
      <c r="A14" s="22">
        <f t="shared" si="2"/>
        <v>94.08000000000004</v>
      </c>
      <c r="B14" s="23">
        <f t="shared" si="3"/>
        <v>1.799999999999999</v>
      </c>
      <c r="C14" s="18">
        <f t="shared" si="4"/>
        <v>2.56</v>
      </c>
      <c r="D14" s="22">
        <f t="shared" si="5"/>
        <v>94.5800000000003</v>
      </c>
      <c r="E14" s="23">
        <f t="shared" si="6"/>
        <v>2.2999999999999927</v>
      </c>
      <c r="F14" s="18">
        <f t="shared" si="7"/>
        <v>28.48000000000001</v>
      </c>
      <c r="G14" s="22">
        <f t="shared" si="8"/>
        <v>95.08000000000055</v>
      </c>
      <c r="H14" s="23">
        <f t="shared" si="9"/>
        <v>2.799999999999982</v>
      </c>
      <c r="I14" s="18">
        <f t="shared" si="10"/>
        <v>68.2</v>
      </c>
      <c r="J14" s="22">
        <f t="shared" si="11"/>
        <v>95.58000000000081</v>
      </c>
      <c r="K14" s="23">
        <f t="shared" si="12"/>
        <v>3.2999999999999714</v>
      </c>
      <c r="L14" s="19">
        <f t="shared" si="13"/>
        <v>113.20000000000029</v>
      </c>
      <c r="M14" s="20">
        <f t="shared" si="14"/>
        <v>94.79999999999995</v>
      </c>
      <c r="N14" s="3">
        <v>8.3</v>
      </c>
      <c r="O14" s="20">
        <f t="shared" si="0"/>
        <v>2.5199999999999534</v>
      </c>
      <c r="P14" s="21">
        <f t="shared" si="15"/>
        <v>44</v>
      </c>
      <c r="Q14" s="3"/>
      <c r="R14" s="10">
        <f t="shared" si="1"/>
        <v>2.5199999999999534</v>
      </c>
      <c r="S14" s="3"/>
      <c r="T14" s="3"/>
    </row>
    <row r="15" spans="1:20" ht="16.5" customHeight="1">
      <c r="A15" s="22">
        <f t="shared" si="2"/>
        <v>94.09000000000005</v>
      </c>
      <c r="B15" s="23">
        <f t="shared" si="3"/>
        <v>1.809999999999999</v>
      </c>
      <c r="C15" s="18">
        <f t="shared" si="4"/>
        <v>2.88</v>
      </c>
      <c r="D15" s="22">
        <f t="shared" si="5"/>
        <v>94.5900000000003</v>
      </c>
      <c r="E15" s="23">
        <f t="shared" si="6"/>
        <v>2.3099999999999925</v>
      </c>
      <c r="F15" s="18">
        <f t="shared" si="7"/>
        <v>29.14000000000001</v>
      </c>
      <c r="G15" s="22">
        <f t="shared" si="8"/>
        <v>95.09000000000056</v>
      </c>
      <c r="H15" s="23">
        <f t="shared" si="9"/>
        <v>2.809999999999982</v>
      </c>
      <c r="I15" s="18">
        <f t="shared" si="10"/>
        <v>69.10000000000001</v>
      </c>
      <c r="J15" s="22">
        <f t="shared" si="11"/>
        <v>95.59000000000081</v>
      </c>
      <c r="K15" s="23">
        <f t="shared" si="12"/>
        <v>3.309999999999971</v>
      </c>
      <c r="L15" s="19">
        <f t="shared" si="13"/>
        <v>114.10000000000029</v>
      </c>
      <c r="M15" s="20">
        <f t="shared" si="14"/>
        <v>94.89999999999995</v>
      </c>
      <c r="N15" s="3">
        <v>8.7</v>
      </c>
      <c r="O15" s="20">
        <f t="shared" si="0"/>
        <v>2.6199999999999477</v>
      </c>
      <c r="P15" s="21">
        <f t="shared" si="15"/>
        <v>52.3</v>
      </c>
      <c r="Q15" s="3"/>
      <c r="R15" s="10">
        <f t="shared" si="1"/>
        <v>2.6199999999999477</v>
      </c>
      <c r="S15" s="3"/>
      <c r="T15" s="3"/>
    </row>
    <row r="16" spans="1:20" ht="16.5" customHeight="1">
      <c r="A16" s="24">
        <f t="shared" si="2"/>
        <v>94.10000000000005</v>
      </c>
      <c r="B16" s="25">
        <f t="shared" si="3"/>
        <v>1.819999999999999</v>
      </c>
      <c r="C16" s="26">
        <f t="shared" si="4"/>
        <v>3.1999999999999997</v>
      </c>
      <c r="D16" s="24">
        <f t="shared" si="5"/>
        <v>94.6000000000003</v>
      </c>
      <c r="E16" s="25">
        <f t="shared" si="6"/>
        <v>2.3199999999999923</v>
      </c>
      <c r="F16" s="26">
        <f t="shared" si="7"/>
        <v>29.80000000000001</v>
      </c>
      <c r="G16" s="24">
        <f t="shared" si="8"/>
        <v>95.10000000000056</v>
      </c>
      <c r="H16" s="25">
        <f t="shared" si="9"/>
        <v>2.8199999999999816</v>
      </c>
      <c r="I16" s="26">
        <f t="shared" si="10"/>
        <v>70.00000000000001</v>
      </c>
      <c r="J16" s="24">
        <f t="shared" si="11"/>
        <v>95.60000000000082</v>
      </c>
      <c r="K16" s="25">
        <f t="shared" si="12"/>
        <v>3.319999999999971</v>
      </c>
      <c r="L16" s="19">
        <f t="shared" si="13"/>
        <v>115.0000000000003</v>
      </c>
      <c r="M16" s="20">
        <f t="shared" si="14"/>
        <v>94.99999999999994</v>
      </c>
      <c r="N16" s="3">
        <v>9</v>
      </c>
      <c r="O16" s="20">
        <f t="shared" si="0"/>
        <v>2.719999999999942</v>
      </c>
      <c r="P16" s="21">
        <f t="shared" si="15"/>
        <v>61</v>
      </c>
      <c r="Q16" s="3"/>
      <c r="R16" s="10">
        <f t="shared" si="1"/>
        <v>2.719999999999942</v>
      </c>
      <c r="S16" s="3"/>
      <c r="T16" s="3"/>
    </row>
    <row r="17" spans="1:20" ht="16.5" customHeight="1">
      <c r="A17" s="27">
        <f t="shared" si="2"/>
        <v>94.11000000000006</v>
      </c>
      <c r="B17" s="28">
        <f t="shared" si="3"/>
        <v>1.829999999999999</v>
      </c>
      <c r="C17" s="29">
        <f aca="true" t="shared" si="16" ref="C17:C26">+C16+$N$7/10</f>
        <v>3.5799999999999996</v>
      </c>
      <c r="D17" s="27">
        <f t="shared" si="5"/>
        <v>94.61000000000031</v>
      </c>
      <c r="E17" s="28">
        <f t="shared" si="6"/>
        <v>2.329999999999992</v>
      </c>
      <c r="F17" s="29">
        <f aca="true" t="shared" si="17" ref="F17:F26">+F16+$N$12/10</f>
        <v>30.470000000000013</v>
      </c>
      <c r="G17" s="27">
        <f t="shared" si="8"/>
        <v>95.11000000000057</v>
      </c>
      <c r="H17" s="28">
        <f t="shared" si="9"/>
        <v>2.8299999999999814</v>
      </c>
      <c r="I17" s="29">
        <f aca="true" t="shared" si="18" ref="I17:I26">+I16+$N$17/10</f>
        <v>70.90000000000002</v>
      </c>
      <c r="J17" s="27">
        <f t="shared" si="11"/>
        <v>95.61000000000082</v>
      </c>
      <c r="K17" s="28">
        <f t="shared" si="12"/>
        <v>3.3299999999999708</v>
      </c>
      <c r="L17" s="30">
        <f aca="true" t="shared" si="19" ref="L17:L26">+L16+$N$22/10</f>
        <v>116.0500000000003</v>
      </c>
      <c r="M17" s="20">
        <f t="shared" si="14"/>
        <v>95.09999999999994</v>
      </c>
      <c r="N17" s="3">
        <v>9</v>
      </c>
      <c r="O17" s="20">
        <f t="shared" si="0"/>
        <v>2.8199999999999363</v>
      </c>
      <c r="P17" s="21">
        <f t="shared" si="15"/>
        <v>70</v>
      </c>
      <c r="Q17" s="3"/>
      <c r="R17" s="10">
        <f t="shared" si="1"/>
        <v>2.8199999999999363</v>
      </c>
      <c r="S17" s="3"/>
      <c r="T17" s="3"/>
    </row>
    <row r="18" spans="1:20" ht="16.5" customHeight="1">
      <c r="A18" s="22">
        <f t="shared" si="2"/>
        <v>94.12000000000006</v>
      </c>
      <c r="B18" s="23">
        <f t="shared" si="3"/>
        <v>1.839999999999999</v>
      </c>
      <c r="C18" s="18">
        <f t="shared" si="16"/>
        <v>3.9599999999999995</v>
      </c>
      <c r="D18" s="22">
        <f t="shared" si="5"/>
        <v>94.62000000000032</v>
      </c>
      <c r="E18" s="23">
        <f t="shared" si="6"/>
        <v>2.339999999999992</v>
      </c>
      <c r="F18" s="18">
        <f t="shared" si="17"/>
        <v>31.140000000000015</v>
      </c>
      <c r="G18" s="22">
        <f t="shared" si="8"/>
        <v>95.12000000000057</v>
      </c>
      <c r="H18" s="23">
        <f t="shared" si="9"/>
        <v>2.839999999999981</v>
      </c>
      <c r="I18" s="18">
        <f t="shared" si="18"/>
        <v>71.80000000000003</v>
      </c>
      <c r="J18" s="22">
        <f t="shared" si="11"/>
        <v>95.62000000000083</v>
      </c>
      <c r="K18" s="23">
        <f t="shared" si="12"/>
        <v>3.3399999999999705</v>
      </c>
      <c r="L18" s="19">
        <f t="shared" si="19"/>
        <v>117.10000000000029</v>
      </c>
      <c r="M18" s="20">
        <f t="shared" si="14"/>
        <v>95.19999999999993</v>
      </c>
      <c r="N18" s="3">
        <v>9</v>
      </c>
      <c r="O18" s="20">
        <f t="shared" si="0"/>
        <v>2.9199999999999307</v>
      </c>
      <c r="P18" s="21">
        <f t="shared" si="15"/>
        <v>79</v>
      </c>
      <c r="Q18" s="3"/>
      <c r="R18" s="10">
        <f t="shared" si="1"/>
        <v>2.9199999999999307</v>
      </c>
      <c r="S18" s="3"/>
      <c r="T18" s="3"/>
    </row>
    <row r="19" spans="1:20" ht="16.5" customHeight="1">
      <c r="A19" s="22">
        <f t="shared" si="2"/>
        <v>94.13000000000007</v>
      </c>
      <c r="B19" s="23">
        <f t="shared" si="3"/>
        <v>1.849999999999999</v>
      </c>
      <c r="C19" s="18">
        <f t="shared" si="16"/>
        <v>4.34</v>
      </c>
      <c r="D19" s="22">
        <f t="shared" si="5"/>
        <v>94.63000000000032</v>
      </c>
      <c r="E19" s="23">
        <f t="shared" si="6"/>
        <v>2.3499999999999917</v>
      </c>
      <c r="F19" s="18">
        <f t="shared" si="17"/>
        <v>31.810000000000016</v>
      </c>
      <c r="G19" s="22">
        <f t="shared" si="8"/>
        <v>95.13000000000058</v>
      </c>
      <c r="H19" s="23">
        <f t="shared" si="9"/>
        <v>2.849999999999981</v>
      </c>
      <c r="I19" s="18">
        <f t="shared" si="18"/>
        <v>72.70000000000003</v>
      </c>
      <c r="J19" s="22">
        <f t="shared" si="11"/>
        <v>95.63000000000083</v>
      </c>
      <c r="K19" s="23">
        <f t="shared" si="12"/>
        <v>3.3499999999999703</v>
      </c>
      <c r="L19" s="19">
        <f t="shared" si="19"/>
        <v>118.15000000000029</v>
      </c>
      <c r="M19" s="20">
        <f t="shared" si="14"/>
        <v>95.29999999999993</v>
      </c>
      <c r="N19" s="3">
        <v>9</v>
      </c>
      <c r="O19" s="20">
        <f t="shared" si="0"/>
        <v>3.019999999999925</v>
      </c>
      <c r="P19" s="21">
        <f t="shared" si="15"/>
        <v>88</v>
      </c>
      <c r="Q19" s="3"/>
      <c r="R19" s="10">
        <f t="shared" si="1"/>
        <v>3.019999999999925</v>
      </c>
      <c r="S19" s="3"/>
      <c r="T19" s="3"/>
    </row>
    <row r="20" spans="1:20" ht="16.5" customHeight="1">
      <c r="A20" s="22">
        <f t="shared" si="2"/>
        <v>94.14000000000007</v>
      </c>
      <c r="B20" s="23">
        <f t="shared" si="3"/>
        <v>1.859999999999999</v>
      </c>
      <c r="C20" s="18">
        <f t="shared" si="16"/>
        <v>4.72</v>
      </c>
      <c r="D20" s="22">
        <f t="shared" si="5"/>
        <v>94.64000000000033</v>
      </c>
      <c r="E20" s="23">
        <f t="shared" si="6"/>
        <v>2.3599999999999914</v>
      </c>
      <c r="F20" s="18">
        <f t="shared" si="17"/>
        <v>32.48000000000002</v>
      </c>
      <c r="G20" s="22">
        <f t="shared" si="8"/>
        <v>95.14000000000058</v>
      </c>
      <c r="H20" s="23">
        <f t="shared" si="9"/>
        <v>2.859999999999981</v>
      </c>
      <c r="I20" s="18">
        <f t="shared" si="18"/>
        <v>73.60000000000004</v>
      </c>
      <c r="J20" s="22">
        <f t="shared" si="11"/>
        <v>95.64000000000084</v>
      </c>
      <c r="K20" s="23">
        <f t="shared" si="12"/>
        <v>3.35999999999997</v>
      </c>
      <c r="L20" s="19">
        <f t="shared" si="19"/>
        <v>119.20000000000029</v>
      </c>
      <c r="M20" s="20">
        <f t="shared" si="14"/>
        <v>95.39999999999992</v>
      </c>
      <c r="N20" s="3">
        <v>9</v>
      </c>
      <c r="O20" s="20">
        <f t="shared" si="0"/>
        <v>3.1199999999999193</v>
      </c>
      <c r="P20" s="21">
        <f t="shared" si="15"/>
        <v>97</v>
      </c>
      <c r="Q20" s="3"/>
      <c r="R20" s="10">
        <f t="shared" si="1"/>
        <v>3.1199999999999193</v>
      </c>
      <c r="S20" s="3"/>
      <c r="T20" s="3"/>
    </row>
    <row r="21" spans="1:20" ht="16.5" customHeight="1">
      <c r="A21" s="22">
        <f t="shared" si="2"/>
        <v>94.15000000000008</v>
      </c>
      <c r="B21" s="23">
        <f t="shared" si="3"/>
        <v>1.869999999999999</v>
      </c>
      <c r="C21" s="18">
        <f t="shared" si="16"/>
        <v>5.1</v>
      </c>
      <c r="D21" s="22">
        <f t="shared" si="5"/>
        <v>94.65000000000033</v>
      </c>
      <c r="E21" s="23">
        <f t="shared" si="6"/>
        <v>2.3699999999999912</v>
      </c>
      <c r="F21" s="18">
        <f t="shared" si="17"/>
        <v>33.15000000000002</v>
      </c>
      <c r="G21" s="22">
        <f t="shared" si="8"/>
        <v>95.15000000000059</v>
      </c>
      <c r="H21" s="23">
        <f t="shared" si="9"/>
        <v>2.8699999999999806</v>
      </c>
      <c r="I21" s="18">
        <f t="shared" si="18"/>
        <v>74.50000000000004</v>
      </c>
      <c r="J21" s="22">
        <f t="shared" si="11"/>
        <v>95.65000000000084</v>
      </c>
      <c r="K21" s="23">
        <f t="shared" si="12"/>
        <v>3.36999999999997</v>
      </c>
      <c r="L21" s="19">
        <f t="shared" si="19"/>
        <v>120.25000000000028</v>
      </c>
      <c r="M21" s="20">
        <f t="shared" si="14"/>
        <v>95.49999999999991</v>
      </c>
      <c r="N21" s="3">
        <v>9</v>
      </c>
      <c r="O21" s="20">
        <f t="shared" si="0"/>
        <v>3.2199999999999136</v>
      </c>
      <c r="P21" s="21">
        <f t="shared" si="15"/>
        <v>106</v>
      </c>
      <c r="Q21" s="3"/>
      <c r="R21" s="10">
        <f t="shared" si="1"/>
        <v>3.2199999999999136</v>
      </c>
      <c r="S21" s="3"/>
      <c r="T21" s="3"/>
    </row>
    <row r="22" spans="1:20" ht="16.5" customHeight="1">
      <c r="A22" s="22">
        <f t="shared" si="2"/>
        <v>94.16000000000008</v>
      </c>
      <c r="B22" s="23">
        <f t="shared" si="3"/>
        <v>1.879999999999999</v>
      </c>
      <c r="C22" s="18">
        <f t="shared" si="16"/>
        <v>5.4799999999999995</v>
      </c>
      <c r="D22" s="22">
        <f t="shared" si="5"/>
        <v>94.66000000000034</v>
      </c>
      <c r="E22" s="23">
        <f t="shared" si="6"/>
        <v>2.379999999999991</v>
      </c>
      <c r="F22" s="18">
        <f t="shared" si="17"/>
        <v>33.82000000000002</v>
      </c>
      <c r="G22" s="22">
        <f t="shared" si="8"/>
        <v>95.1600000000006</v>
      </c>
      <c r="H22" s="23">
        <f t="shared" si="9"/>
        <v>2.8799999999999804</v>
      </c>
      <c r="I22" s="18">
        <f t="shared" si="18"/>
        <v>75.40000000000005</v>
      </c>
      <c r="J22" s="22">
        <f t="shared" si="11"/>
        <v>95.66000000000085</v>
      </c>
      <c r="K22" s="23">
        <f t="shared" si="12"/>
        <v>3.3799999999999697</v>
      </c>
      <c r="L22" s="19">
        <f t="shared" si="19"/>
        <v>121.30000000000028</v>
      </c>
      <c r="M22" s="20">
        <f t="shared" si="14"/>
        <v>95.59999999999991</v>
      </c>
      <c r="N22" s="3">
        <v>10.5</v>
      </c>
      <c r="O22" s="20">
        <f t="shared" si="0"/>
        <v>3.319999999999908</v>
      </c>
      <c r="P22" s="21">
        <f t="shared" si="15"/>
        <v>115</v>
      </c>
      <c r="Q22" s="3"/>
      <c r="R22" s="10">
        <f t="shared" si="1"/>
        <v>3.319999999999908</v>
      </c>
      <c r="S22" s="3"/>
      <c r="T22" s="3"/>
    </row>
    <row r="23" spans="1:20" ht="16.5" customHeight="1">
      <c r="A23" s="22">
        <f t="shared" si="2"/>
        <v>94.17000000000009</v>
      </c>
      <c r="B23" s="23">
        <f t="shared" si="3"/>
        <v>1.889999999999999</v>
      </c>
      <c r="C23" s="18">
        <f t="shared" si="16"/>
        <v>5.859999999999999</v>
      </c>
      <c r="D23" s="22">
        <f t="shared" si="5"/>
        <v>94.67000000000034</v>
      </c>
      <c r="E23" s="23">
        <f t="shared" si="6"/>
        <v>2.389999999999991</v>
      </c>
      <c r="F23" s="18">
        <f t="shared" si="17"/>
        <v>34.49000000000002</v>
      </c>
      <c r="G23" s="22">
        <f t="shared" si="8"/>
        <v>95.1700000000006</v>
      </c>
      <c r="H23" s="23">
        <f t="shared" si="9"/>
        <v>2.88999999999998</v>
      </c>
      <c r="I23" s="18">
        <f t="shared" si="18"/>
        <v>76.30000000000005</v>
      </c>
      <c r="J23" s="22">
        <f t="shared" si="11"/>
        <v>95.67000000000085</v>
      </c>
      <c r="K23" s="23">
        <f t="shared" si="12"/>
        <v>3.3899999999999695</v>
      </c>
      <c r="L23" s="19">
        <f t="shared" si="19"/>
        <v>122.35000000000028</v>
      </c>
      <c r="M23" s="20">
        <f t="shared" si="14"/>
        <v>95.6999999999999</v>
      </c>
      <c r="N23" s="3">
        <v>10.5</v>
      </c>
      <c r="O23" s="20">
        <f t="shared" si="0"/>
        <v>3.4199999999999022</v>
      </c>
      <c r="P23" s="21">
        <f t="shared" si="15"/>
        <v>125.5</v>
      </c>
      <c r="Q23" s="3"/>
      <c r="R23" s="10">
        <f t="shared" si="1"/>
        <v>3.4199999999999022</v>
      </c>
      <c r="S23" s="3"/>
      <c r="T23" s="3"/>
    </row>
    <row r="24" spans="1:20" ht="16.5" customHeight="1">
      <c r="A24" s="22">
        <f t="shared" si="2"/>
        <v>94.18000000000009</v>
      </c>
      <c r="B24" s="23">
        <f t="shared" si="3"/>
        <v>1.899999999999999</v>
      </c>
      <c r="C24" s="18">
        <f t="shared" si="16"/>
        <v>6.239999999999999</v>
      </c>
      <c r="D24" s="22">
        <f t="shared" si="5"/>
        <v>94.68000000000035</v>
      </c>
      <c r="E24" s="23">
        <f t="shared" si="6"/>
        <v>2.3999999999999906</v>
      </c>
      <c r="F24" s="18">
        <f t="shared" si="17"/>
        <v>35.160000000000025</v>
      </c>
      <c r="G24" s="22">
        <f t="shared" si="8"/>
        <v>95.1800000000006</v>
      </c>
      <c r="H24" s="23">
        <f t="shared" si="9"/>
        <v>2.89999999999998</v>
      </c>
      <c r="I24" s="18">
        <f t="shared" si="18"/>
        <v>77.20000000000006</v>
      </c>
      <c r="J24" s="22">
        <f t="shared" si="11"/>
        <v>95.68000000000086</v>
      </c>
      <c r="K24" s="23">
        <f t="shared" si="12"/>
        <v>3.3999999999999693</v>
      </c>
      <c r="L24" s="19">
        <f t="shared" si="19"/>
        <v>123.40000000000028</v>
      </c>
      <c r="M24" s="20">
        <f t="shared" si="14"/>
        <v>95.7999999999999</v>
      </c>
      <c r="N24" s="3">
        <v>12</v>
      </c>
      <c r="O24" s="20">
        <f t="shared" si="0"/>
        <v>3.5199999999998965</v>
      </c>
      <c r="P24" s="21">
        <f t="shared" si="15"/>
        <v>136</v>
      </c>
      <c r="Q24" s="3"/>
      <c r="R24" s="10">
        <f t="shared" si="1"/>
        <v>3.5199999999998965</v>
      </c>
      <c r="S24" s="3"/>
      <c r="T24" s="3"/>
    </row>
    <row r="25" spans="1:20" ht="16.5" customHeight="1">
      <c r="A25" s="22">
        <f t="shared" si="2"/>
        <v>94.1900000000001</v>
      </c>
      <c r="B25" s="23">
        <f t="shared" si="3"/>
        <v>1.909999999999999</v>
      </c>
      <c r="C25" s="18">
        <f t="shared" si="16"/>
        <v>6.619999999999999</v>
      </c>
      <c r="D25" s="22">
        <f t="shared" si="5"/>
        <v>94.69000000000035</v>
      </c>
      <c r="E25" s="23">
        <f t="shared" si="6"/>
        <v>2.4099999999999904</v>
      </c>
      <c r="F25" s="18">
        <f t="shared" si="17"/>
        <v>35.83000000000003</v>
      </c>
      <c r="G25" s="22">
        <f t="shared" si="8"/>
        <v>95.19000000000061</v>
      </c>
      <c r="H25" s="23">
        <f t="shared" si="9"/>
        <v>2.9099999999999797</v>
      </c>
      <c r="I25" s="18">
        <f t="shared" si="18"/>
        <v>78.10000000000007</v>
      </c>
      <c r="J25" s="22">
        <f t="shared" si="11"/>
        <v>95.69000000000086</v>
      </c>
      <c r="K25" s="23">
        <f t="shared" si="12"/>
        <v>3.409999999999969</v>
      </c>
      <c r="L25" s="19">
        <f t="shared" si="19"/>
        <v>124.45000000000027</v>
      </c>
      <c r="M25" s="20">
        <f t="shared" si="14"/>
        <v>95.89999999999989</v>
      </c>
      <c r="N25" s="3">
        <v>12</v>
      </c>
      <c r="O25" s="20">
        <f t="shared" si="0"/>
        <v>3.619999999999891</v>
      </c>
      <c r="P25" s="21">
        <f t="shared" si="15"/>
        <v>148</v>
      </c>
      <c r="Q25" s="3"/>
      <c r="R25" s="10">
        <f t="shared" si="1"/>
        <v>3.619999999999891</v>
      </c>
      <c r="S25" s="3"/>
      <c r="T25" s="3"/>
    </row>
    <row r="26" spans="1:20" ht="16.5" customHeight="1">
      <c r="A26" s="24">
        <f t="shared" si="2"/>
        <v>94.2000000000001</v>
      </c>
      <c r="B26" s="25">
        <f t="shared" si="3"/>
        <v>1.919999999999999</v>
      </c>
      <c r="C26" s="26">
        <f t="shared" si="16"/>
        <v>6.999999999999999</v>
      </c>
      <c r="D26" s="24">
        <f t="shared" si="5"/>
        <v>94.70000000000036</v>
      </c>
      <c r="E26" s="25">
        <f t="shared" si="6"/>
        <v>2.41999999999999</v>
      </c>
      <c r="F26" s="26">
        <f t="shared" si="17"/>
        <v>36.50000000000003</v>
      </c>
      <c r="G26" s="24">
        <f t="shared" si="8"/>
        <v>95.20000000000061</v>
      </c>
      <c r="H26" s="25">
        <f t="shared" si="9"/>
        <v>2.9199999999999795</v>
      </c>
      <c r="I26" s="31">
        <f t="shared" si="18"/>
        <v>79.00000000000007</v>
      </c>
      <c r="J26" s="24">
        <f t="shared" si="11"/>
        <v>95.70000000000087</v>
      </c>
      <c r="K26" s="25">
        <f t="shared" si="12"/>
        <v>3.419999999999969</v>
      </c>
      <c r="L26" s="31">
        <f t="shared" si="19"/>
        <v>125.50000000000027</v>
      </c>
      <c r="M26" s="20">
        <f t="shared" si="14"/>
        <v>95.99999999999989</v>
      </c>
      <c r="N26" s="3">
        <v>12</v>
      </c>
      <c r="O26" s="20">
        <f t="shared" si="0"/>
        <v>3.719999999999885</v>
      </c>
      <c r="P26" s="21">
        <f t="shared" si="15"/>
        <v>160</v>
      </c>
      <c r="Q26" s="3"/>
      <c r="R26" s="10">
        <f t="shared" si="1"/>
        <v>3.719999999999885</v>
      </c>
      <c r="S26" s="3"/>
      <c r="T26" s="3"/>
    </row>
    <row r="27" spans="1:20" ht="16.5" customHeight="1">
      <c r="A27" s="27">
        <f t="shared" si="2"/>
        <v>94.21000000000011</v>
      </c>
      <c r="B27" s="28">
        <f t="shared" si="3"/>
        <v>1.929999999999999</v>
      </c>
      <c r="C27" s="29">
        <f aca="true" t="shared" si="20" ref="C27:C36">+C26+$N$8/10</f>
        <v>7.449999999999999</v>
      </c>
      <c r="D27" s="27">
        <f t="shared" si="5"/>
        <v>94.71000000000036</v>
      </c>
      <c r="E27" s="28">
        <f t="shared" si="6"/>
        <v>2.42999999999999</v>
      </c>
      <c r="F27" s="29">
        <f aca="true" t="shared" si="21" ref="F27:F36">+F26+$N$13/10</f>
        <v>37.25000000000003</v>
      </c>
      <c r="G27" s="27">
        <f t="shared" si="8"/>
        <v>95.21000000000062</v>
      </c>
      <c r="H27" s="28">
        <f t="shared" si="9"/>
        <v>2.9299999999999793</v>
      </c>
      <c r="I27" s="29">
        <f aca="true" t="shared" si="22" ref="I27:I36">+I26+$N$18/10</f>
        <v>79.90000000000008</v>
      </c>
      <c r="J27" s="27">
        <f t="shared" si="11"/>
        <v>95.71000000000087</v>
      </c>
      <c r="K27" s="28">
        <f t="shared" si="12"/>
        <v>3.4299999999999686</v>
      </c>
      <c r="L27" s="17">
        <f aca="true" t="shared" si="23" ref="L27:L36">+L26+$N$23/10</f>
        <v>126.55000000000027</v>
      </c>
      <c r="M27" s="20">
        <f t="shared" si="14"/>
        <v>96.09999999999988</v>
      </c>
      <c r="N27" s="3">
        <v>12</v>
      </c>
      <c r="O27" s="20">
        <f t="shared" si="0"/>
        <v>3.8199999999998795</v>
      </c>
      <c r="P27" s="21">
        <f t="shared" si="15"/>
        <v>172</v>
      </c>
      <c r="Q27" s="3"/>
      <c r="R27" s="10">
        <f t="shared" si="1"/>
        <v>3.8199999999998795</v>
      </c>
      <c r="S27" s="3"/>
      <c r="T27" s="3"/>
    </row>
    <row r="28" spans="1:20" ht="16.5" customHeight="1">
      <c r="A28" s="22">
        <f t="shared" si="2"/>
        <v>94.22000000000011</v>
      </c>
      <c r="B28" s="23">
        <f t="shared" si="3"/>
        <v>1.939999999999999</v>
      </c>
      <c r="C28" s="18">
        <f t="shared" si="20"/>
        <v>7.8999999999999995</v>
      </c>
      <c r="D28" s="22">
        <f t="shared" si="5"/>
        <v>94.72000000000037</v>
      </c>
      <c r="E28" s="23">
        <f t="shared" si="6"/>
        <v>2.4399999999999897</v>
      </c>
      <c r="F28" s="18">
        <f t="shared" si="21"/>
        <v>38.00000000000003</v>
      </c>
      <c r="G28" s="22">
        <f t="shared" si="8"/>
        <v>95.22000000000062</v>
      </c>
      <c r="H28" s="23">
        <f t="shared" si="9"/>
        <v>2.939999999999979</v>
      </c>
      <c r="I28" s="18">
        <f t="shared" si="22"/>
        <v>80.80000000000008</v>
      </c>
      <c r="J28" s="22">
        <f t="shared" si="11"/>
        <v>95.72000000000088</v>
      </c>
      <c r="K28" s="23">
        <f t="shared" si="12"/>
        <v>3.4399999999999684</v>
      </c>
      <c r="L28" s="32">
        <f t="shared" si="23"/>
        <v>127.60000000000026</v>
      </c>
      <c r="M28" s="20">
        <f t="shared" si="14"/>
        <v>96.19999999999987</v>
      </c>
      <c r="N28" s="3">
        <v>12</v>
      </c>
      <c r="O28" s="20">
        <f t="shared" si="0"/>
        <v>3.919999999999874</v>
      </c>
      <c r="P28" s="21">
        <f t="shared" si="15"/>
        <v>184</v>
      </c>
      <c r="Q28" s="3"/>
      <c r="R28" s="10">
        <f t="shared" si="1"/>
        <v>3.919999999999874</v>
      </c>
      <c r="S28" s="3"/>
      <c r="T28" s="3"/>
    </row>
    <row r="29" spans="1:20" ht="16.5" customHeight="1">
      <c r="A29" s="22">
        <f t="shared" si="2"/>
        <v>94.23000000000012</v>
      </c>
      <c r="B29" s="23">
        <f t="shared" si="3"/>
        <v>1.949999999999999</v>
      </c>
      <c r="C29" s="18">
        <f t="shared" si="20"/>
        <v>8.35</v>
      </c>
      <c r="D29" s="22">
        <f t="shared" si="5"/>
        <v>94.73000000000037</v>
      </c>
      <c r="E29" s="23">
        <f t="shared" si="6"/>
        <v>2.4499999999999895</v>
      </c>
      <c r="F29" s="18">
        <f t="shared" si="21"/>
        <v>38.75000000000003</v>
      </c>
      <c r="G29" s="22">
        <f t="shared" si="8"/>
        <v>95.23000000000063</v>
      </c>
      <c r="H29" s="23">
        <f t="shared" si="9"/>
        <v>2.949999999999979</v>
      </c>
      <c r="I29" s="18">
        <f t="shared" si="22"/>
        <v>81.70000000000009</v>
      </c>
      <c r="J29" s="22">
        <f t="shared" si="11"/>
        <v>95.73000000000089</v>
      </c>
      <c r="K29" s="23">
        <f t="shared" si="12"/>
        <v>3.449999999999968</v>
      </c>
      <c r="L29" s="32">
        <f t="shared" si="23"/>
        <v>128.65000000000026</v>
      </c>
      <c r="M29" s="20">
        <f t="shared" si="14"/>
        <v>96.29999999999987</v>
      </c>
      <c r="N29" s="3">
        <v>12</v>
      </c>
      <c r="O29" s="20">
        <f t="shared" si="0"/>
        <v>4.019999999999868</v>
      </c>
      <c r="P29" s="21">
        <f t="shared" si="15"/>
        <v>196</v>
      </c>
      <c r="Q29" s="3"/>
      <c r="R29" s="10">
        <f t="shared" si="1"/>
        <v>4.019999999999868</v>
      </c>
      <c r="S29" s="3"/>
      <c r="T29" s="3"/>
    </row>
    <row r="30" spans="1:20" ht="16.5" customHeight="1">
      <c r="A30" s="22">
        <f t="shared" si="2"/>
        <v>94.24000000000012</v>
      </c>
      <c r="B30" s="23">
        <f t="shared" si="3"/>
        <v>1.959999999999999</v>
      </c>
      <c r="C30" s="18">
        <f t="shared" si="20"/>
        <v>8.799999999999999</v>
      </c>
      <c r="D30" s="22">
        <f t="shared" si="5"/>
        <v>94.74000000000038</v>
      </c>
      <c r="E30" s="23">
        <f t="shared" si="6"/>
        <v>2.4599999999999893</v>
      </c>
      <c r="F30" s="18">
        <f t="shared" si="21"/>
        <v>39.50000000000003</v>
      </c>
      <c r="G30" s="22">
        <f t="shared" si="8"/>
        <v>95.24000000000063</v>
      </c>
      <c r="H30" s="23">
        <f t="shared" si="9"/>
        <v>2.9599999999999786</v>
      </c>
      <c r="I30" s="18">
        <f t="shared" si="22"/>
        <v>82.6000000000001</v>
      </c>
      <c r="J30" s="22">
        <f t="shared" si="11"/>
        <v>95.74000000000089</v>
      </c>
      <c r="K30" s="23">
        <f t="shared" si="12"/>
        <v>3.459999999999968</v>
      </c>
      <c r="L30" s="32">
        <f t="shared" si="23"/>
        <v>129.70000000000027</v>
      </c>
      <c r="M30" s="20">
        <f t="shared" si="14"/>
        <v>96.39999999999986</v>
      </c>
      <c r="N30" s="3">
        <v>12</v>
      </c>
      <c r="O30" s="20">
        <f t="shared" si="0"/>
        <v>4.119999999999862</v>
      </c>
      <c r="P30" s="21">
        <f t="shared" si="15"/>
        <v>208</v>
      </c>
      <c r="Q30" s="3"/>
      <c r="R30" s="10">
        <f t="shared" si="1"/>
        <v>4.119999999999862</v>
      </c>
      <c r="S30" s="3"/>
      <c r="T30" s="3"/>
    </row>
    <row r="31" spans="1:20" ht="16.5" customHeight="1">
      <c r="A31" s="22">
        <f t="shared" si="2"/>
        <v>94.25000000000013</v>
      </c>
      <c r="B31" s="23">
        <f t="shared" si="3"/>
        <v>1.969999999999999</v>
      </c>
      <c r="C31" s="18">
        <f t="shared" si="20"/>
        <v>9.249999999999998</v>
      </c>
      <c r="D31" s="22">
        <f t="shared" si="5"/>
        <v>94.75000000000038</v>
      </c>
      <c r="E31" s="23">
        <f t="shared" si="6"/>
        <v>2.469999999999989</v>
      </c>
      <c r="F31" s="18">
        <f t="shared" si="21"/>
        <v>40.25000000000003</v>
      </c>
      <c r="G31" s="22">
        <f t="shared" si="8"/>
        <v>95.25000000000064</v>
      </c>
      <c r="H31" s="23">
        <f t="shared" si="9"/>
        <v>2.9699999999999784</v>
      </c>
      <c r="I31" s="18">
        <f t="shared" si="22"/>
        <v>83.5000000000001</v>
      </c>
      <c r="J31" s="22">
        <f t="shared" si="11"/>
        <v>95.7500000000009</v>
      </c>
      <c r="K31" s="23">
        <f t="shared" si="12"/>
        <v>3.4699999999999678</v>
      </c>
      <c r="L31" s="32">
        <f t="shared" si="23"/>
        <v>130.75000000000028</v>
      </c>
      <c r="M31" s="20">
        <f t="shared" si="14"/>
        <v>96.49999999999986</v>
      </c>
      <c r="N31" s="3">
        <v>12</v>
      </c>
      <c r="O31" s="20">
        <f t="shared" si="0"/>
        <v>4.219999999999857</v>
      </c>
      <c r="P31" s="21">
        <f t="shared" si="15"/>
        <v>220</v>
      </c>
      <c r="Q31" s="3"/>
      <c r="R31" s="10">
        <f t="shared" si="1"/>
        <v>4.219999999999857</v>
      </c>
      <c r="S31" s="3"/>
      <c r="T31" s="3"/>
    </row>
    <row r="32" spans="1:20" ht="16.5" customHeight="1">
      <c r="A32" s="22">
        <f t="shared" si="2"/>
        <v>94.26000000000013</v>
      </c>
      <c r="B32" s="23">
        <f t="shared" si="3"/>
        <v>1.979999999999999</v>
      </c>
      <c r="C32" s="18">
        <f t="shared" si="20"/>
        <v>9.699999999999998</v>
      </c>
      <c r="D32" s="22">
        <f t="shared" si="5"/>
        <v>94.76000000000039</v>
      </c>
      <c r="E32" s="23">
        <f t="shared" si="6"/>
        <v>2.479999999999989</v>
      </c>
      <c r="F32" s="18">
        <f t="shared" si="21"/>
        <v>41.00000000000003</v>
      </c>
      <c r="G32" s="22">
        <f t="shared" si="8"/>
        <v>95.26000000000064</v>
      </c>
      <c r="H32" s="23">
        <f t="shared" si="9"/>
        <v>2.979999999999978</v>
      </c>
      <c r="I32" s="18">
        <f t="shared" si="22"/>
        <v>84.4000000000001</v>
      </c>
      <c r="J32" s="22">
        <f t="shared" si="11"/>
        <v>95.7600000000009</v>
      </c>
      <c r="K32" s="23">
        <f t="shared" si="12"/>
        <v>3.4799999999999676</v>
      </c>
      <c r="L32" s="32">
        <f t="shared" si="23"/>
        <v>131.8000000000003</v>
      </c>
      <c r="M32" s="20">
        <f t="shared" si="14"/>
        <v>96.59999999999985</v>
      </c>
      <c r="N32" s="3">
        <v>13</v>
      </c>
      <c r="O32" s="20">
        <f t="shared" si="0"/>
        <v>4.319999999999851</v>
      </c>
      <c r="P32" s="21">
        <f t="shared" si="15"/>
        <v>232</v>
      </c>
      <c r="Q32" s="3"/>
      <c r="R32" s="10">
        <f t="shared" si="1"/>
        <v>4.319999999999851</v>
      </c>
      <c r="S32" s="3"/>
      <c r="T32" s="3"/>
    </row>
    <row r="33" spans="1:20" ht="16.5" customHeight="1">
      <c r="A33" s="22">
        <f t="shared" si="2"/>
        <v>94.27000000000014</v>
      </c>
      <c r="B33" s="23">
        <f t="shared" si="3"/>
        <v>1.989999999999999</v>
      </c>
      <c r="C33" s="18">
        <f t="shared" si="20"/>
        <v>10.149999999999997</v>
      </c>
      <c r="D33" s="22">
        <f t="shared" si="5"/>
        <v>94.7700000000004</v>
      </c>
      <c r="E33" s="23">
        <f t="shared" si="6"/>
        <v>2.4899999999999887</v>
      </c>
      <c r="F33" s="18">
        <f t="shared" si="21"/>
        <v>41.75000000000003</v>
      </c>
      <c r="G33" s="22">
        <f t="shared" si="8"/>
        <v>95.27000000000065</v>
      </c>
      <c r="H33" s="23">
        <f t="shared" si="9"/>
        <v>2.989999999999978</v>
      </c>
      <c r="I33" s="18">
        <f t="shared" si="22"/>
        <v>85.30000000000011</v>
      </c>
      <c r="J33" s="22">
        <f t="shared" si="11"/>
        <v>95.7700000000009</v>
      </c>
      <c r="K33" s="23">
        <f t="shared" si="12"/>
        <v>3.4899999999999674</v>
      </c>
      <c r="L33" s="32">
        <f t="shared" si="23"/>
        <v>132.8500000000003</v>
      </c>
      <c r="M33" s="20">
        <f t="shared" si="14"/>
        <v>96.69999999999985</v>
      </c>
      <c r="N33" s="3">
        <v>13</v>
      </c>
      <c r="O33" s="20">
        <f t="shared" si="0"/>
        <v>4.419999999999845</v>
      </c>
      <c r="P33" s="21">
        <f t="shared" si="15"/>
        <v>245</v>
      </c>
      <c r="Q33" s="3"/>
      <c r="R33" s="10">
        <f t="shared" si="1"/>
        <v>4.419999999999845</v>
      </c>
      <c r="S33" s="3"/>
      <c r="T33" s="3"/>
    </row>
    <row r="34" spans="1:20" ht="16.5" customHeight="1">
      <c r="A34" s="22">
        <f t="shared" si="2"/>
        <v>94.28000000000014</v>
      </c>
      <c r="B34" s="23">
        <f t="shared" si="3"/>
        <v>1.9999999999999991</v>
      </c>
      <c r="C34" s="18">
        <f t="shared" si="20"/>
        <v>10.599999999999996</v>
      </c>
      <c r="D34" s="22">
        <f t="shared" si="5"/>
        <v>94.7800000000004</v>
      </c>
      <c r="E34" s="23">
        <f t="shared" si="6"/>
        <v>2.4999999999999885</v>
      </c>
      <c r="F34" s="18">
        <f t="shared" si="21"/>
        <v>42.50000000000003</v>
      </c>
      <c r="G34" s="22">
        <f t="shared" si="8"/>
        <v>95.28000000000065</v>
      </c>
      <c r="H34" s="23">
        <f t="shared" si="9"/>
        <v>2.999999999999978</v>
      </c>
      <c r="I34" s="18">
        <f t="shared" si="22"/>
        <v>86.20000000000012</v>
      </c>
      <c r="J34" s="22">
        <f t="shared" si="11"/>
        <v>95.78000000000091</v>
      </c>
      <c r="K34" s="23">
        <f t="shared" si="12"/>
        <v>3.499999999999967</v>
      </c>
      <c r="L34" s="32">
        <f t="shared" si="23"/>
        <v>133.90000000000032</v>
      </c>
      <c r="M34" s="20">
        <f t="shared" si="14"/>
        <v>96.79999999999984</v>
      </c>
      <c r="N34" s="3">
        <v>13</v>
      </c>
      <c r="O34" s="20">
        <f t="shared" si="0"/>
        <v>4.51999999999984</v>
      </c>
      <c r="P34" s="21">
        <f t="shared" si="15"/>
        <v>258</v>
      </c>
      <c r="Q34" s="3"/>
      <c r="R34" s="10">
        <f t="shared" si="1"/>
        <v>4.51999999999984</v>
      </c>
      <c r="S34" s="3"/>
      <c r="T34" s="3"/>
    </row>
    <row r="35" spans="1:20" ht="16.5" customHeight="1">
      <c r="A35" s="22">
        <f t="shared" si="2"/>
        <v>94.29000000000015</v>
      </c>
      <c r="B35" s="23">
        <f t="shared" si="3"/>
        <v>2.009999999999999</v>
      </c>
      <c r="C35" s="18">
        <f t="shared" si="20"/>
        <v>11.049999999999995</v>
      </c>
      <c r="D35" s="22">
        <f t="shared" si="5"/>
        <v>94.7900000000004</v>
      </c>
      <c r="E35" s="23">
        <f t="shared" si="6"/>
        <v>2.5099999999999882</v>
      </c>
      <c r="F35" s="18">
        <f t="shared" si="21"/>
        <v>43.25000000000003</v>
      </c>
      <c r="G35" s="22">
        <f t="shared" si="8"/>
        <v>95.29000000000066</v>
      </c>
      <c r="H35" s="23">
        <f t="shared" si="9"/>
        <v>3.0099999999999776</v>
      </c>
      <c r="I35" s="18">
        <f t="shared" si="22"/>
        <v>87.10000000000012</v>
      </c>
      <c r="J35" s="22">
        <f t="shared" si="11"/>
        <v>95.79000000000092</v>
      </c>
      <c r="K35" s="23">
        <f t="shared" si="12"/>
        <v>3.509999999999967</v>
      </c>
      <c r="L35" s="32">
        <f t="shared" si="23"/>
        <v>134.95000000000033</v>
      </c>
      <c r="M35" s="20">
        <f t="shared" si="14"/>
        <v>96.89999999999984</v>
      </c>
      <c r="N35" s="3">
        <v>13</v>
      </c>
      <c r="O35" s="20">
        <f t="shared" si="0"/>
        <v>4.619999999999834</v>
      </c>
      <c r="P35" s="21">
        <f t="shared" si="15"/>
        <v>271</v>
      </c>
      <c r="Q35" s="3"/>
      <c r="R35" s="10">
        <f t="shared" si="1"/>
        <v>4.619999999999834</v>
      </c>
      <c r="S35" s="3"/>
      <c r="T35" s="3"/>
    </row>
    <row r="36" spans="1:20" ht="16.5" customHeight="1">
      <c r="A36" s="24">
        <f t="shared" si="2"/>
        <v>94.30000000000015</v>
      </c>
      <c r="B36" s="25">
        <f t="shared" si="3"/>
        <v>2.0199999999999987</v>
      </c>
      <c r="C36" s="26">
        <f t="shared" si="20"/>
        <v>11.499999999999995</v>
      </c>
      <c r="D36" s="24">
        <f t="shared" si="5"/>
        <v>94.80000000000041</v>
      </c>
      <c r="E36" s="25">
        <f t="shared" si="6"/>
        <v>2.519999999999988</v>
      </c>
      <c r="F36" s="26">
        <f t="shared" si="21"/>
        <v>44.00000000000003</v>
      </c>
      <c r="G36" s="24">
        <f t="shared" si="8"/>
        <v>95.30000000000067</v>
      </c>
      <c r="H36" s="25">
        <f t="shared" si="9"/>
        <v>3.0199999999999774</v>
      </c>
      <c r="I36" s="31">
        <f t="shared" si="22"/>
        <v>88.00000000000013</v>
      </c>
      <c r="J36" s="24">
        <f t="shared" si="11"/>
        <v>95.80000000000092</v>
      </c>
      <c r="K36" s="25">
        <f t="shared" si="12"/>
        <v>3.5199999999999667</v>
      </c>
      <c r="L36" s="31">
        <f t="shared" si="23"/>
        <v>136.00000000000034</v>
      </c>
      <c r="M36" s="20">
        <f t="shared" si="14"/>
        <v>96.99999999999983</v>
      </c>
      <c r="N36" s="3">
        <v>14</v>
      </c>
      <c r="O36" s="20">
        <f t="shared" si="0"/>
        <v>4.719999999999828</v>
      </c>
      <c r="P36" s="21">
        <f t="shared" si="15"/>
        <v>284</v>
      </c>
      <c r="Q36" s="3"/>
      <c r="R36" s="10">
        <f t="shared" si="1"/>
        <v>4.719999999999828</v>
      </c>
      <c r="S36" s="3"/>
      <c r="T36" s="3"/>
    </row>
    <row r="37" spans="1:20" ht="16.5" customHeight="1">
      <c r="A37" s="27">
        <f t="shared" si="2"/>
        <v>94.31000000000016</v>
      </c>
      <c r="B37" s="28">
        <f t="shared" si="3"/>
        <v>2.0299999999999985</v>
      </c>
      <c r="C37" s="29">
        <f aca="true" t="shared" si="24" ref="C37:C46">+C36+$N$9/10</f>
        <v>12.049999999999995</v>
      </c>
      <c r="D37" s="27">
        <f t="shared" si="5"/>
        <v>94.81000000000041</v>
      </c>
      <c r="E37" s="28">
        <f t="shared" si="6"/>
        <v>2.529999999999988</v>
      </c>
      <c r="F37" s="29">
        <f aca="true" t="shared" si="25" ref="F37:F46">+F36+$N$14/10</f>
        <v>44.83000000000003</v>
      </c>
      <c r="G37" s="27">
        <f t="shared" si="8"/>
        <v>95.31000000000067</v>
      </c>
      <c r="H37" s="28">
        <f t="shared" si="9"/>
        <v>3.029999999999977</v>
      </c>
      <c r="I37" s="17">
        <f aca="true" t="shared" si="26" ref="I37:I46">+I36+$N$19/10</f>
        <v>88.90000000000013</v>
      </c>
      <c r="J37" s="27">
        <f t="shared" si="11"/>
        <v>95.81000000000093</v>
      </c>
      <c r="K37" s="28">
        <f t="shared" si="12"/>
        <v>3.5299999999999665</v>
      </c>
      <c r="L37" s="17">
        <f aca="true" t="shared" si="27" ref="L37:L46">+L36+$N$24/10</f>
        <v>137.20000000000033</v>
      </c>
      <c r="M37" s="20">
        <f t="shared" si="14"/>
        <v>97.09999999999982</v>
      </c>
      <c r="N37" s="3">
        <v>14</v>
      </c>
      <c r="O37" s="20">
        <f t="shared" si="0"/>
        <v>4.819999999999823</v>
      </c>
      <c r="P37" s="21">
        <f t="shared" si="15"/>
        <v>298</v>
      </c>
      <c r="Q37" s="3"/>
      <c r="R37" s="10">
        <f t="shared" si="1"/>
        <v>4.819999999999823</v>
      </c>
      <c r="S37" s="3"/>
      <c r="T37" s="3"/>
    </row>
    <row r="38" spans="1:20" ht="16.5" customHeight="1">
      <c r="A38" s="22">
        <f t="shared" si="2"/>
        <v>94.32000000000016</v>
      </c>
      <c r="B38" s="23">
        <f t="shared" si="3"/>
        <v>2.0399999999999983</v>
      </c>
      <c r="C38" s="18">
        <f t="shared" si="24"/>
        <v>12.599999999999996</v>
      </c>
      <c r="D38" s="22">
        <f t="shared" si="5"/>
        <v>94.82000000000042</v>
      </c>
      <c r="E38" s="23">
        <f t="shared" si="6"/>
        <v>2.5399999999999876</v>
      </c>
      <c r="F38" s="18">
        <f t="shared" si="25"/>
        <v>45.660000000000025</v>
      </c>
      <c r="G38" s="22">
        <f t="shared" si="8"/>
        <v>95.32000000000068</v>
      </c>
      <c r="H38" s="23">
        <f t="shared" si="9"/>
        <v>3.039999999999977</v>
      </c>
      <c r="I38" s="32">
        <f t="shared" si="26"/>
        <v>89.80000000000014</v>
      </c>
      <c r="J38" s="22">
        <f t="shared" si="11"/>
        <v>95.82000000000093</v>
      </c>
      <c r="K38" s="23">
        <f t="shared" si="12"/>
        <v>3.5399999999999663</v>
      </c>
      <c r="L38" s="32">
        <f t="shared" si="27"/>
        <v>138.40000000000032</v>
      </c>
      <c r="M38" s="20">
        <f t="shared" si="14"/>
        <v>97.19999999999982</v>
      </c>
      <c r="N38" s="3">
        <v>14</v>
      </c>
      <c r="O38" s="20">
        <f aca="true" t="shared" si="28" ref="O38:O91">M38-$N$2</f>
        <v>4.919999999999817</v>
      </c>
      <c r="P38" s="21">
        <f t="shared" si="15"/>
        <v>312</v>
      </c>
      <c r="Q38" s="3"/>
      <c r="R38" s="10">
        <f aca="true" t="shared" si="29" ref="R38:R59">M38-$N$2</f>
        <v>4.919999999999817</v>
      </c>
      <c r="S38" s="3"/>
      <c r="T38" s="3"/>
    </row>
    <row r="39" spans="1:20" ht="16.5" customHeight="1">
      <c r="A39" s="22">
        <f aca="true" t="shared" si="30" ref="A39:A55">+A38+0.01</f>
        <v>94.33000000000017</v>
      </c>
      <c r="B39" s="23">
        <f aca="true" t="shared" si="31" ref="B39:B55">+B38+0.01</f>
        <v>2.049999999999998</v>
      </c>
      <c r="C39" s="18">
        <f t="shared" si="24"/>
        <v>13.149999999999997</v>
      </c>
      <c r="D39" s="22">
        <f aca="true" t="shared" si="32" ref="D39:D55">+D38+0.01</f>
        <v>94.83000000000042</v>
      </c>
      <c r="E39" s="23">
        <f aca="true" t="shared" si="33" ref="E39:E55">+E38+0.01</f>
        <v>2.5499999999999874</v>
      </c>
      <c r="F39" s="18">
        <f t="shared" si="25"/>
        <v>46.49000000000002</v>
      </c>
      <c r="G39" s="22">
        <f aca="true" t="shared" si="34" ref="G39:G55">+G38+0.01</f>
        <v>95.33000000000068</v>
      </c>
      <c r="H39" s="23">
        <f aca="true" t="shared" si="35" ref="H39:H55">+H38+0.01</f>
        <v>3.0499999999999767</v>
      </c>
      <c r="I39" s="32">
        <f t="shared" si="26"/>
        <v>90.70000000000014</v>
      </c>
      <c r="J39" s="22">
        <f aca="true" t="shared" si="36" ref="J39:J55">+J38+0.01</f>
        <v>95.83000000000094</v>
      </c>
      <c r="K39" s="23">
        <f aca="true" t="shared" si="37" ref="K39:K55">+K38+0.01</f>
        <v>3.549999999999966</v>
      </c>
      <c r="L39" s="32">
        <f t="shared" si="27"/>
        <v>139.6000000000003</v>
      </c>
      <c r="M39" s="20">
        <f aca="true" t="shared" si="38" ref="M39:M91">M38+0.1</f>
        <v>97.29999999999981</v>
      </c>
      <c r="N39" s="3">
        <v>14</v>
      </c>
      <c r="O39" s="20">
        <f t="shared" si="28"/>
        <v>5.019999999999811</v>
      </c>
      <c r="P39" s="21">
        <f aca="true" t="shared" si="39" ref="P39:P91">N38+P38</f>
        <v>326</v>
      </c>
      <c r="Q39" s="3"/>
      <c r="R39" s="10">
        <f t="shared" si="29"/>
        <v>5.019999999999811</v>
      </c>
      <c r="S39" s="3"/>
      <c r="T39" s="3"/>
    </row>
    <row r="40" spans="1:20" ht="16.5" customHeight="1">
      <c r="A40" s="22">
        <f t="shared" si="30"/>
        <v>94.34000000000017</v>
      </c>
      <c r="B40" s="23">
        <f t="shared" si="31"/>
        <v>2.059999999999998</v>
      </c>
      <c r="C40" s="18">
        <f t="shared" si="24"/>
        <v>13.699999999999998</v>
      </c>
      <c r="D40" s="22">
        <f t="shared" si="32"/>
        <v>94.84000000000043</v>
      </c>
      <c r="E40" s="23">
        <f t="shared" si="33"/>
        <v>2.559999999999987</v>
      </c>
      <c r="F40" s="18">
        <f t="shared" si="25"/>
        <v>47.32000000000002</v>
      </c>
      <c r="G40" s="22">
        <f t="shared" si="34"/>
        <v>95.34000000000069</v>
      </c>
      <c r="H40" s="23">
        <f t="shared" si="35"/>
        <v>3.0599999999999765</v>
      </c>
      <c r="I40" s="32">
        <f t="shared" si="26"/>
        <v>91.60000000000015</v>
      </c>
      <c r="J40" s="22">
        <f t="shared" si="36"/>
        <v>95.84000000000094</v>
      </c>
      <c r="K40" s="23">
        <f t="shared" si="37"/>
        <v>3.559999999999966</v>
      </c>
      <c r="L40" s="32">
        <f t="shared" si="27"/>
        <v>140.8000000000003</v>
      </c>
      <c r="M40" s="20">
        <f t="shared" si="38"/>
        <v>97.3999999999998</v>
      </c>
      <c r="N40" s="3">
        <v>14</v>
      </c>
      <c r="O40" s="20">
        <f t="shared" si="28"/>
        <v>5.119999999999806</v>
      </c>
      <c r="P40" s="21">
        <f t="shared" si="39"/>
        <v>340</v>
      </c>
      <c r="Q40" s="3"/>
      <c r="R40" s="10">
        <f t="shared" si="29"/>
        <v>5.119999999999806</v>
      </c>
      <c r="S40" s="3"/>
      <c r="T40" s="3"/>
    </row>
    <row r="41" spans="1:20" ht="16.5" customHeight="1">
      <c r="A41" s="22">
        <f t="shared" si="30"/>
        <v>94.35000000000018</v>
      </c>
      <c r="B41" s="23">
        <f t="shared" si="31"/>
        <v>2.0699999999999976</v>
      </c>
      <c r="C41" s="18">
        <f t="shared" si="24"/>
        <v>14.249999999999998</v>
      </c>
      <c r="D41" s="22">
        <f t="shared" si="32"/>
        <v>94.85000000000043</v>
      </c>
      <c r="E41" s="23">
        <f t="shared" si="33"/>
        <v>2.569999999999987</v>
      </c>
      <c r="F41" s="18">
        <f t="shared" si="25"/>
        <v>48.15000000000002</v>
      </c>
      <c r="G41" s="22">
        <f t="shared" si="34"/>
        <v>95.35000000000069</v>
      </c>
      <c r="H41" s="23">
        <f t="shared" si="35"/>
        <v>3.0699999999999763</v>
      </c>
      <c r="I41" s="32">
        <f t="shared" si="26"/>
        <v>92.50000000000016</v>
      </c>
      <c r="J41" s="22">
        <f t="shared" si="36"/>
        <v>95.85000000000095</v>
      </c>
      <c r="K41" s="23">
        <f t="shared" si="37"/>
        <v>3.5699999999999656</v>
      </c>
      <c r="L41" s="32">
        <f t="shared" si="27"/>
        <v>142.00000000000028</v>
      </c>
      <c r="M41" s="20">
        <f t="shared" si="38"/>
        <v>97.4999999999998</v>
      </c>
      <c r="N41" s="3">
        <v>14</v>
      </c>
      <c r="O41" s="20">
        <f t="shared" si="28"/>
        <v>5.2199999999998</v>
      </c>
      <c r="P41" s="21">
        <f t="shared" si="39"/>
        <v>354</v>
      </c>
      <c r="Q41" s="3"/>
      <c r="R41" s="10">
        <f t="shared" si="29"/>
        <v>5.2199999999998</v>
      </c>
      <c r="S41" s="3"/>
      <c r="T41" s="3"/>
    </row>
    <row r="42" spans="1:20" ht="16.5" customHeight="1">
      <c r="A42" s="22">
        <f t="shared" si="30"/>
        <v>94.36000000000018</v>
      </c>
      <c r="B42" s="23">
        <f t="shared" si="31"/>
        <v>2.0799999999999974</v>
      </c>
      <c r="C42" s="18">
        <f t="shared" si="24"/>
        <v>14.799999999999999</v>
      </c>
      <c r="D42" s="22">
        <f t="shared" si="32"/>
        <v>94.86000000000044</v>
      </c>
      <c r="E42" s="23">
        <f t="shared" si="33"/>
        <v>2.5799999999999867</v>
      </c>
      <c r="F42" s="18">
        <f t="shared" si="25"/>
        <v>48.98000000000002</v>
      </c>
      <c r="G42" s="22">
        <f t="shared" si="34"/>
        <v>95.3600000000007</v>
      </c>
      <c r="H42" s="23">
        <f t="shared" si="35"/>
        <v>3.079999999999976</v>
      </c>
      <c r="I42" s="32">
        <f t="shared" si="26"/>
        <v>93.40000000000016</v>
      </c>
      <c r="J42" s="22">
        <f t="shared" si="36"/>
        <v>95.86000000000095</v>
      </c>
      <c r="K42" s="23">
        <f t="shared" si="37"/>
        <v>3.5799999999999654</v>
      </c>
      <c r="L42" s="32">
        <f t="shared" si="27"/>
        <v>143.20000000000027</v>
      </c>
      <c r="M42" s="20">
        <f t="shared" si="38"/>
        <v>97.5999999999998</v>
      </c>
      <c r="N42" s="3">
        <v>15</v>
      </c>
      <c r="O42" s="20">
        <f t="shared" si="28"/>
        <v>5.319999999999794</v>
      </c>
      <c r="P42" s="21">
        <f t="shared" si="39"/>
        <v>368</v>
      </c>
      <c r="Q42" s="3"/>
      <c r="R42" s="10">
        <f t="shared" si="29"/>
        <v>5.319999999999794</v>
      </c>
      <c r="S42" s="3"/>
      <c r="T42" s="3"/>
    </row>
    <row r="43" spans="1:20" ht="16.5" customHeight="1">
      <c r="A43" s="22">
        <f t="shared" si="30"/>
        <v>94.37000000000019</v>
      </c>
      <c r="B43" s="23">
        <f t="shared" si="31"/>
        <v>2.089999999999997</v>
      </c>
      <c r="C43" s="18">
        <f t="shared" si="24"/>
        <v>15.35</v>
      </c>
      <c r="D43" s="22">
        <f t="shared" si="32"/>
        <v>94.87000000000045</v>
      </c>
      <c r="E43" s="23">
        <f t="shared" si="33"/>
        <v>2.5899999999999865</v>
      </c>
      <c r="F43" s="18">
        <f t="shared" si="25"/>
        <v>49.81000000000002</v>
      </c>
      <c r="G43" s="22">
        <f t="shared" si="34"/>
        <v>95.3700000000007</v>
      </c>
      <c r="H43" s="23">
        <f t="shared" si="35"/>
        <v>3.089999999999976</v>
      </c>
      <c r="I43" s="32">
        <f t="shared" si="26"/>
        <v>94.30000000000017</v>
      </c>
      <c r="J43" s="22">
        <f t="shared" si="36"/>
        <v>95.87000000000096</v>
      </c>
      <c r="K43" s="23">
        <f t="shared" si="37"/>
        <v>3.589999999999965</v>
      </c>
      <c r="L43" s="32">
        <f t="shared" si="27"/>
        <v>144.40000000000026</v>
      </c>
      <c r="M43" s="20">
        <f t="shared" si="38"/>
        <v>97.69999999999979</v>
      </c>
      <c r="N43" s="3">
        <v>15</v>
      </c>
      <c r="O43" s="20">
        <f t="shared" si="28"/>
        <v>5.4199999999997885</v>
      </c>
      <c r="P43" s="21">
        <f t="shared" si="39"/>
        <v>383</v>
      </c>
      <c r="Q43" s="3"/>
      <c r="R43" s="10">
        <f t="shared" si="29"/>
        <v>5.4199999999997885</v>
      </c>
      <c r="S43" s="3"/>
      <c r="T43" s="3"/>
    </row>
    <row r="44" spans="1:20" ht="16.5" customHeight="1">
      <c r="A44" s="22">
        <f t="shared" si="30"/>
        <v>94.3800000000002</v>
      </c>
      <c r="B44" s="23">
        <f t="shared" si="31"/>
        <v>2.099999999999997</v>
      </c>
      <c r="C44" s="18">
        <f t="shared" si="24"/>
        <v>15.9</v>
      </c>
      <c r="D44" s="22">
        <f t="shared" si="32"/>
        <v>94.88000000000045</v>
      </c>
      <c r="E44" s="23">
        <f t="shared" si="33"/>
        <v>2.5999999999999863</v>
      </c>
      <c r="F44" s="18">
        <f t="shared" si="25"/>
        <v>50.640000000000015</v>
      </c>
      <c r="G44" s="22">
        <f t="shared" si="34"/>
        <v>95.3800000000007</v>
      </c>
      <c r="H44" s="23">
        <f t="shared" si="35"/>
        <v>3.0999999999999757</v>
      </c>
      <c r="I44" s="32">
        <f t="shared" si="26"/>
        <v>95.20000000000017</v>
      </c>
      <c r="J44" s="22">
        <f t="shared" si="36"/>
        <v>95.88000000000096</v>
      </c>
      <c r="K44" s="23">
        <f t="shared" si="37"/>
        <v>3.599999999999965</v>
      </c>
      <c r="L44" s="32">
        <f t="shared" si="27"/>
        <v>145.60000000000025</v>
      </c>
      <c r="M44" s="20">
        <f t="shared" si="38"/>
        <v>97.79999999999978</v>
      </c>
      <c r="N44" s="3">
        <v>15</v>
      </c>
      <c r="O44" s="20">
        <f t="shared" si="28"/>
        <v>5.519999999999783</v>
      </c>
      <c r="P44" s="21">
        <f t="shared" si="39"/>
        <v>398</v>
      </c>
      <c r="Q44" s="3"/>
      <c r="R44" s="10">
        <f t="shared" si="29"/>
        <v>5.519999999999783</v>
      </c>
      <c r="S44" s="3"/>
      <c r="T44" s="3"/>
    </row>
    <row r="45" spans="1:20" ht="16.5" customHeight="1">
      <c r="A45" s="22">
        <f t="shared" si="30"/>
        <v>94.3900000000002</v>
      </c>
      <c r="B45" s="23">
        <f t="shared" si="31"/>
        <v>2.1099999999999968</v>
      </c>
      <c r="C45" s="18">
        <f t="shared" si="24"/>
        <v>16.45</v>
      </c>
      <c r="D45" s="22">
        <f t="shared" si="32"/>
        <v>94.89000000000046</v>
      </c>
      <c r="E45" s="23">
        <f t="shared" si="33"/>
        <v>2.609999999999986</v>
      </c>
      <c r="F45" s="18">
        <f t="shared" si="25"/>
        <v>51.47000000000001</v>
      </c>
      <c r="G45" s="22">
        <f t="shared" si="34"/>
        <v>95.39000000000071</v>
      </c>
      <c r="H45" s="23">
        <f t="shared" si="35"/>
        <v>3.1099999999999755</v>
      </c>
      <c r="I45" s="32">
        <f t="shared" si="26"/>
        <v>96.10000000000018</v>
      </c>
      <c r="J45" s="22">
        <f t="shared" si="36"/>
        <v>95.89000000000097</v>
      </c>
      <c r="K45" s="23">
        <f t="shared" si="37"/>
        <v>3.609999999999965</v>
      </c>
      <c r="L45" s="32">
        <f t="shared" si="27"/>
        <v>146.80000000000024</v>
      </c>
      <c r="M45" s="20">
        <f t="shared" si="38"/>
        <v>97.89999999999978</v>
      </c>
      <c r="N45" s="3">
        <v>15</v>
      </c>
      <c r="O45" s="20">
        <f t="shared" si="28"/>
        <v>5.619999999999777</v>
      </c>
      <c r="P45" s="21">
        <f t="shared" si="39"/>
        <v>413</v>
      </c>
      <c r="Q45" s="3"/>
      <c r="R45" s="10">
        <f t="shared" si="29"/>
        <v>5.619999999999777</v>
      </c>
      <c r="S45" s="3"/>
      <c r="T45" s="3"/>
    </row>
    <row r="46" spans="1:20" ht="16.5" customHeight="1">
      <c r="A46" s="24">
        <f t="shared" si="30"/>
        <v>94.4000000000002</v>
      </c>
      <c r="B46" s="25">
        <f t="shared" si="31"/>
        <v>2.1199999999999966</v>
      </c>
      <c r="C46" s="26">
        <f t="shared" si="24"/>
        <v>17</v>
      </c>
      <c r="D46" s="24">
        <f t="shared" si="32"/>
        <v>94.90000000000046</v>
      </c>
      <c r="E46" s="25">
        <f t="shared" si="33"/>
        <v>2.619999999999986</v>
      </c>
      <c r="F46" s="26">
        <f t="shared" si="25"/>
        <v>52.30000000000001</v>
      </c>
      <c r="G46" s="24">
        <f t="shared" si="34"/>
        <v>95.40000000000072</v>
      </c>
      <c r="H46" s="25">
        <f t="shared" si="35"/>
        <v>3.1199999999999752</v>
      </c>
      <c r="I46" s="31">
        <f t="shared" si="26"/>
        <v>97.00000000000018</v>
      </c>
      <c r="J46" s="24">
        <f t="shared" si="36"/>
        <v>95.90000000000097</v>
      </c>
      <c r="K46" s="25">
        <f t="shared" si="37"/>
        <v>3.6199999999999646</v>
      </c>
      <c r="L46" s="31">
        <f t="shared" si="27"/>
        <v>148.00000000000023</v>
      </c>
      <c r="M46" s="20">
        <f t="shared" si="38"/>
        <v>97.99999999999977</v>
      </c>
      <c r="N46" s="3">
        <v>17</v>
      </c>
      <c r="O46" s="20">
        <f t="shared" si="28"/>
        <v>5.7199999999997715</v>
      </c>
      <c r="P46" s="21">
        <f t="shared" si="39"/>
        <v>428</v>
      </c>
      <c r="Q46" s="3"/>
      <c r="R46" s="10">
        <f t="shared" si="29"/>
        <v>5.7199999999997715</v>
      </c>
      <c r="S46" s="3"/>
      <c r="T46" s="3"/>
    </row>
    <row r="47" spans="1:20" ht="16.5" customHeight="1">
      <c r="A47" s="27">
        <f t="shared" si="30"/>
        <v>94.41000000000021</v>
      </c>
      <c r="B47" s="28">
        <f t="shared" si="31"/>
        <v>2.1299999999999963</v>
      </c>
      <c r="C47" s="29">
        <f aca="true" t="shared" si="40" ref="C47:C55">+C46+$N$10/10</f>
        <v>17.62</v>
      </c>
      <c r="D47" s="27">
        <f t="shared" si="32"/>
        <v>94.91000000000047</v>
      </c>
      <c r="E47" s="28">
        <f t="shared" si="33"/>
        <v>2.6299999999999857</v>
      </c>
      <c r="F47" s="29">
        <f aca="true" t="shared" si="41" ref="F47:F55">+F46+$N$15/10</f>
        <v>53.17000000000001</v>
      </c>
      <c r="G47" s="27">
        <f t="shared" si="34"/>
        <v>95.41000000000072</v>
      </c>
      <c r="H47" s="28">
        <f t="shared" si="35"/>
        <v>3.129999999999975</v>
      </c>
      <c r="I47" s="17">
        <f aca="true" t="shared" si="42" ref="I47:I55">+I46+$N$20/10</f>
        <v>97.90000000000019</v>
      </c>
      <c r="J47" s="27">
        <f t="shared" si="36"/>
        <v>95.91000000000098</v>
      </c>
      <c r="K47" s="28">
        <f t="shared" si="37"/>
        <v>3.6299999999999644</v>
      </c>
      <c r="L47" s="17">
        <f aca="true" t="shared" si="43" ref="L47:L55">+L46+$N$25/10</f>
        <v>149.20000000000022</v>
      </c>
      <c r="M47" s="20">
        <f t="shared" si="38"/>
        <v>98.09999999999977</v>
      </c>
      <c r="N47" s="3">
        <v>17</v>
      </c>
      <c r="O47" s="20">
        <f t="shared" si="28"/>
        <v>5.819999999999766</v>
      </c>
      <c r="P47" s="21">
        <f t="shared" si="39"/>
        <v>445</v>
      </c>
      <c r="Q47" s="3"/>
      <c r="R47" s="10">
        <f t="shared" si="29"/>
        <v>5.819999999999766</v>
      </c>
      <c r="S47" s="3"/>
      <c r="T47" s="3"/>
    </row>
    <row r="48" spans="1:20" ht="16.5" customHeight="1">
      <c r="A48" s="22">
        <f t="shared" si="30"/>
        <v>94.42000000000021</v>
      </c>
      <c r="B48" s="23">
        <f t="shared" si="31"/>
        <v>2.139999999999996</v>
      </c>
      <c r="C48" s="18">
        <f t="shared" si="40"/>
        <v>18.240000000000002</v>
      </c>
      <c r="D48" s="22">
        <f t="shared" si="32"/>
        <v>94.92000000000047</v>
      </c>
      <c r="E48" s="23">
        <f t="shared" si="33"/>
        <v>2.6399999999999855</v>
      </c>
      <c r="F48" s="18">
        <f t="shared" si="41"/>
        <v>54.040000000000006</v>
      </c>
      <c r="G48" s="22">
        <f t="shared" si="34"/>
        <v>95.42000000000073</v>
      </c>
      <c r="H48" s="23">
        <f t="shared" si="35"/>
        <v>3.139999999999975</v>
      </c>
      <c r="I48" s="32">
        <f t="shared" si="42"/>
        <v>98.8000000000002</v>
      </c>
      <c r="J48" s="22">
        <f t="shared" si="36"/>
        <v>95.92000000000098</v>
      </c>
      <c r="K48" s="23">
        <f t="shared" si="37"/>
        <v>3.639999999999964</v>
      </c>
      <c r="L48" s="32">
        <f t="shared" si="43"/>
        <v>150.4000000000002</v>
      </c>
      <c r="M48" s="20">
        <f t="shared" si="38"/>
        <v>98.19999999999976</v>
      </c>
      <c r="N48" s="3">
        <v>17</v>
      </c>
      <c r="O48" s="20">
        <f t="shared" si="28"/>
        <v>5.91999999999976</v>
      </c>
      <c r="P48" s="21">
        <f t="shared" si="39"/>
        <v>462</v>
      </c>
      <c r="Q48" s="3"/>
      <c r="R48" s="10">
        <f t="shared" si="29"/>
        <v>5.91999999999976</v>
      </c>
      <c r="S48" s="3"/>
      <c r="T48" s="3"/>
    </row>
    <row r="49" spans="1:20" ht="16.5" customHeight="1">
      <c r="A49" s="22">
        <f t="shared" si="30"/>
        <v>94.43000000000022</v>
      </c>
      <c r="B49" s="23">
        <f t="shared" si="31"/>
        <v>2.149999999999996</v>
      </c>
      <c r="C49" s="18">
        <f t="shared" si="40"/>
        <v>18.860000000000003</v>
      </c>
      <c r="D49" s="22">
        <f t="shared" si="32"/>
        <v>94.93000000000048</v>
      </c>
      <c r="E49" s="23">
        <f t="shared" si="33"/>
        <v>2.6499999999999853</v>
      </c>
      <c r="F49" s="18">
        <f t="shared" si="41"/>
        <v>54.910000000000004</v>
      </c>
      <c r="G49" s="22">
        <f t="shared" si="34"/>
        <v>95.43000000000073</v>
      </c>
      <c r="H49" s="23">
        <f t="shared" si="35"/>
        <v>3.1499999999999746</v>
      </c>
      <c r="I49" s="32">
        <f t="shared" si="42"/>
        <v>99.7000000000002</v>
      </c>
      <c r="J49" s="22">
        <f t="shared" si="36"/>
        <v>95.93000000000099</v>
      </c>
      <c r="K49" s="23">
        <f t="shared" si="37"/>
        <v>3.649999999999964</v>
      </c>
      <c r="L49" s="32">
        <f t="shared" si="43"/>
        <v>151.6000000000002</v>
      </c>
      <c r="M49" s="20">
        <f t="shared" si="38"/>
        <v>98.29999999999976</v>
      </c>
      <c r="N49" s="3">
        <v>17</v>
      </c>
      <c r="O49" s="20">
        <f t="shared" si="28"/>
        <v>6.019999999999754</v>
      </c>
      <c r="P49" s="21">
        <f t="shared" si="39"/>
        <v>479</v>
      </c>
      <c r="Q49" s="3"/>
      <c r="R49" s="10">
        <f t="shared" si="29"/>
        <v>6.019999999999754</v>
      </c>
      <c r="S49" s="3"/>
      <c r="T49" s="3"/>
    </row>
    <row r="50" spans="1:20" ht="16.5" customHeight="1">
      <c r="A50" s="22">
        <f t="shared" si="30"/>
        <v>94.44000000000023</v>
      </c>
      <c r="B50" s="23">
        <f t="shared" si="31"/>
        <v>2.1599999999999957</v>
      </c>
      <c r="C50" s="18">
        <f t="shared" si="40"/>
        <v>19.480000000000004</v>
      </c>
      <c r="D50" s="22">
        <f t="shared" si="32"/>
        <v>94.94000000000048</v>
      </c>
      <c r="E50" s="23">
        <f t="shared" si="33"/>
        <v>2.659999999999985</v>
      </c>
      <c r="F50" s="18">
        <f t="shared" si="41"/>
        <v>55.78</v>
      </c>
      <c r="G50" s="22">
        <f t="shared" si="34"/>
        <v>95.44000000000074</v>
      </c>
      <c r="H50" s="23">
        <f t="shared" si="35"/>
        <v>3.1599999999999744</v>
      </c>
      <c r="I50" s="32">
        <f t="shared" si="42"/>
        <v>100.60000000000021</v>
      </c>
      <c r="J50" s="22">
        <f t="shared" si="36"/>
        <v>95.94000000000099</v>
      </c>
      <c r="K50" s="23">
        <f t="shared" si="37"/>
        <v>3.6599999999999637</v>
      </c>
      <c r="L50" s="32">
        <f t="shared" si="43"/>
        <v>152.80000000000018</v>
      </c>
      <c r="M50" s="20">
        <f t="shared" si="38"/>
        <v>98.39999999999975</v>
      </c>
      <c r="N50" s="3">
        <v>17</v>
      </c>
      <c r="O50" s="20">
        <f t="shared" si="28"/>
        <v>6.119999999999749</v>
      </c>
      <c r="P50" s="21">
        <f t="shared" si="39"/>
        <v>496</v>
      </c>
      <c r="Q50" s="3"/>
      <c r="R50" s="10">
        <f t="shared" si="29"/>
        <v>6.119999999999749</v>
      </c>
      <c r="S50" s="3"/>
      <c r="T50" s="3"/>
    </row>
    <row r="51" spans="1:20" ht="16.5" customHeight="1">
      <c r="A51" s="22">
        <f t="shared" si="30"/>
        <v>94.45000000000023</v>
      </c>
      <c r="B51" s="23">
        <f t="shared" si="31"/>
        <v>2.1699999999999955</v>
      </c>
      <c r="C51" s="18">
        <f t="shared" si="40"/>
        <v>20.100000000000005</v>
      </c>
      <c r="D51" s="22">
        <f t="shared" si="32"/>
        <v>94.95000000000049</v>
      </c>
      <c r="E51" s="23">
        <f t="shared" si="33"/>
        <v>2.669999999999985</v>
      </c>
      <c r="F51" s="18">
        <f t="shared" si="41"/>
        <v>56.65</v>
      </c>
      <c r="G51" s="22">
        <f t="shared" si="34"/>
        <v>95.45000000000074</v>
      </c>
      <c r="H51" s="23">
        <f t="shared" si="35"/>
        <v>3.169999999999974</v>
      </c>
      <c r="I51" s="32">
        <f t="shared" si="42"/>
        <v>101.50000000000021</v>
      </c>
      <c r="J51" s="22">
        <f t="shared" si="36"/>
        <v>95.950000000001</v>
      </c>
      <c r="K51" s="23">
        <f t="shared" si="37"/>
        <v>3.6699999999999635</v>
      </c>
      <c r="L51" s="32">
        <f t="shared" si="43"/>
        <v>154.00000000000017</v>
      </c>
      <c r="M51" s="20">
        <f t="shared" si="38"/>
        <v>98.49999999999974</v>
      </c>
      <c r="N51" s="3">
        <v>17</v>
      </c>
      <c r="O51" s="20">
        <f t="shared" si="28"/>
        <v>6.219999999999743</v>
      </c>
      <c r="P51" s="21">
        <f t="shared" si="39"/>
        <v>513</v>
      </c>
      <c r="Q51" s="3"/>
      <c r="R51" s="10">
        <f t="shared" si="29"/>
        <v>6.219999999999743</v>
      </c>
      <c r="S51" s="3"/>
      <c r="T51" s="3"/>
    </row>
    <row r="52" spans="1:20" ht="16.5" customHeight="1">
      <c r="A52" s="22">
        <f t="shared" si="30"/>
        <v>94.46000000000024</v>
      </c>
      <c r="B52" s="23">
        <f t="shared" si="31"/>
        <v>2.1799999999999953</v>
      </c>
      <c r="C52" s="18">
        <f t="shared" si="40"/>
        <v>20.720000000000006</v>
      </c>
      <c r="D52" s="22">
        <f t="shared" si="32"/>
        <v>94.96000000000049</v>
      </c>
      <c r="E52" s="23">
        <f t="shared" si="33"/>
        <v>2.6799999999999846</v>
      </c>
      <c r="F52" s="18">
        <f t="shared" si="41"/>
        <v>57.519999999999996</v>
      </c>
      <c r="G52" s="22">
        <f t="shared" si="34"/>
        <v>95.46000000000075</v>
      </c>
      <c r="H52" s="23">
        <f t="shared" si="35"/>
        <v>3.179999999999974</v>
      </c>
      <c r="I52" s="32">
        <f t="shared" si="42"/>
        <v>102.40000000000022</v>
      </c>
      <c r="J52" s="22">
        <f t="shared" si="36"/>
        <v>95.960000000001</v>
      </c>
      <c r="K52" s="23">
        <f t="shared" si="37"/>
        <v>3.6799999999999633</v>
      </c>
      <c r="L52" s="32">
        <f t="shared" si="43"/>
        <v>155.20000000000016</v>
      </c>
      <c r="M52" s="20">
        <f t="shared" si="38"/>
        <v>98.59999999999974</v>
      </c>
      <c r="N52" s="3">
        <v>17</v>
      </c>
      <c r="O52" s="20">
        <f t="shared" si="28"/>
        <v>6.319999999999737</v>
      </c>
      <c r="P52" s="21">
        <f t="shared" si="39"/>
        <v>530</v>
      </c>
      <c r="Q52" s="3"/>
      <c r="R52" s="10">
        <f t="shared" si="29"/>
        <v>6.319999999999737</v>
      </c>
      <c r="S52" s="3"/>
      <c r="T52" s="3"/>
    </row>
    <row r="53" spans="1:20" ht="16.5" customHeight="1">
      <c r="A53" s="22">
        <f t="shared" si="30"/>
        <v>94.47000000000024</v>
      </c>
      <c r="B53" s="23">
        <f t="shared" si="31"/>
        <v>2.189999999999995</v>
      </c>
      <c r="C53" s="18">
        <f t="shared" si="40"/>
        <v>21.340000000000007</v>
      </c>
      <c r="D53" s="22">
        <f t="shared" si="32"/>
        <v>94.9700000000005</v>
      </c>
      <c r="E53" s="23">
        <f t="shared" si="33"/>
        <v>2.6899999999999844</v>
      </c>
      <c r="F53" s="18">
        <f t="shared" si="41"/>
        <v>58.38999999999999</v>
      </c>
      <c r="G53" s="22">
        <f t="shared" si="34"/>
        <v>95.47000000000075</v>
      </c>
      <c r="H53" s="23">
        <f t="shared" si="35"/>
        <v>3.1899999999999737</v>
      </c>
      <c r="I53" s="32">
        <f t="shared" si="42"/>
        <v>103.30000000000022</v>
      </c>
      <c r="J53" s="22">
        <f t="shared" si="36"/>
        <v>95.97000000000101</v>
      </c>
      <c r="K53" s="23">
        <f t="shared" si="37"/>
        <v>3.689999999999963</v>
      </c>
      <c r="L53" s="32">
        <f t="shared" si="43"/>
        <v>156.40000000000015</v>
      </c>
      <c r="M53" s="20">
        <f t="shared" si="38"/>
        <v>98.69999999999973</v>
      </c>
      <c r="N53" s="3">
        <v>17</v>
      </c>
      <c r="O53" s="20">
        <f t="shared" si="28"/>
        <v>6.419999999999732</v>
      </c>
      <c r="P53" s="21">
        <f t="shared" si="39"/>
        <v>547</v>
      </c>
      <c r="Q53" s="3"/>
      <c r="R53" s="10">
        <f t="shared" si="29"/>
        <v>6.419999999999732</v>
      </c>
      <c r="S53" s="3"/>
      <c r="T53" s="3"/>
    </row>
    <row r="54" spans="1:20" ht="16.5" customHeight="1">
      <c r="A54" s="22">
        <f t="shared" si="30"/>
        <v>94.48000000000025</v>
      </c>
      <c r="B54" s="23">
        <f t="shared" si="31"/>
        <v>2.199999999999995</v>
      </c>
      <c r="C54" s="18">
        <f t="shared" si="40"/>
        <v>21.960000000000008</v>
      </c>
      <c r="D54" s="22">
        <f t="shared" si="32"/>
        <v>94.9800000000005</v>
      </c>
      <c r="E54" s="23">
        <f t="shared" si="33"/>
        <v>2.699999999999984</v>
      </c>
      <c r="F54" s="18">
        <f t="shared" si="41"/>
        <v>59.25999999999999</v>
      </c>
      <c r="G54" s="22">
        <f t="shared" si="34"/>
        <v>95.48000000000076</v>
      </c>
      <c r="H54" s="23">
        <f t="shared" si="35"/>
        <v>3.1999999999999735</v>
      </c>
      <c r="I54" s="32">
        <f t="shared" si="42"/>
        <v>104.20000000000023</v>
      </c>
      <c r="J54" s="22">
        <f t="shared" si="36"/>
        <v>95.98000000000101</v>
      </c>
      <c r="K54" s="23">
        <f t="shared" si="37"/>
        <v>3.699999999999963</v>
      </c>
      <c r="L54" s="32">
        <f t="shared" si="43"/>
        <v>157.60000000000014</v>
      </c>
      <c r="M54" s="20">
        <f t="shared" si="38"/>
        <v>98.79999999999973</v>
      </c>
      <c r="N54" s="3">
        <v>17</v>
      </c>
      <c r="O54" s="20">
        <f t="shared" si="28"/>
        <v>6.519999999999726</v>
      </c>
      <c r="P54" s="21">
        <f t="shared" si="39"/>
        <v>564</v>
      </c>
      <c r="Q54" s="3"/>
      <c r="R54" s="10">
        <f t="shared" si="29"/>
        <v>6.519999999999726</v>
      </c>
      <c r="S54" s="3"/>
      <c r="T54" s="3"/>
    </row>
    <row r="55" spans="1:20" ht="16.5" customHeight="1">
      <c r="A55" s="33">
        <f t="shared" si="30"/>
        <v>94.49000000000025</v>
      </c>
      <c r="B55" s="34">
        <f t="shared" si="31"/>
        <v>2.2099999999999946</v>
      </c>
      <c r="C55" s="26">
        <f t="shared" si="40"/>
        <v>22.58000000000001</v>
      </c>
      <c r="D55" s="33">
        <f t="shared" si="32"/>
        <v>94.9900000000005</v>
      </c>
      <c r="E55" s="34">
        <f t="shared" si="33"/>
        <v>2.709999999999984</v>
      </c>
      <c r="F55" s="26">
        <f t="shared" si="41"/>
        <v>60.12999999999999</v>
      </c>
      <c r="G55" s="33">
        <f t="shared" si="34"/>
        <v>95.49000000000076</v>
      </c>
      <c r="H55" s="34">
        <f t="shared" si="35"/>
        <v>3.2099999999999733</v>
      </c>
      <c r="I55" s="31">
        <f t="shared" si="42"/>
        <v>105.10000000000024</v>
      </c>
      <c r="J55" s="33">
        <f t="shared" si="36"/>
        <v>95.99000000000102</v>
      </c>
      <c r="K55" s="34">
        <f t="shared" si="37"/>
        <v>3.7099999999999627</v>
      </c>
      <c r="L55" s="31">
        <f t="shared" si="43"/>
        <v>158.80000000000013</v>
      </c>
      <c r="M55" s="20">
        <f t="shared" si="38"/>
        <v>98.89999999999972</v>
      </c>
      <c r="N55" s="3">
        <v>17</v>
      </c>
      <c r="O55" s="20">
        <f t="shared" si="28"/>
        <v>6.61999999999972</v>
      </c>
      <c r="P55" s="21">
        <f t="shared" si="39"/>
        <v>581</v>
      </c>
      <c r="Q55" s="3"/>
      <c r="R55" s="10">
        <f t="shared" si="29"/>
        <v>6.61999999999972</v>
      </c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0">
        <f t="shared" si="38"/>
        <v>98.99999999999972</v>
      </c>
      <c r="N56" s="3">
        <v>18</v>
      </c>
      <c r="O56" s="20">
        <f t="shared" si="28"/>
        <v>6.719999999999715</v>
      </c>
      <c r="P56" s="21">
        <f t="shared" si="39"/>
        <v>598</v>
      </c>
      <c r="Q56" s="3"/>
      <c r="R56" s="10">
        <f t="shared" si="29"/>
        <v>6.719999999999715</v>
      </c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0">
        <f t="shared" si="38"/>
        <v>99.09999999999971</v>
      </c>
      <c r="N57" s="3">
        <v>18</v>
      </c>
      <c r="O57" s="20">
        <f t="shared" si="28"/>
        <v>6.819999999999709</v>
      </c>
      <c r="P57" s="21">
        <f t="shared" si="39"/>
        <v>616</v>
      </c>
      <c r="Q57" s="3"/>
      <c r="R57" s="10">
        <f t="shared" si="29"/>
        <v>6.819999999999709</v>
      </c>
      <c r="S57" s="3"/>
      <c r="T57" s="3"/>
    </row>
    <row r="58" spans="1:20" ht="22.5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0">
        <f t="shared" si="38"/>
        <v>99.1999999999997</v>
      </c>
      <c r="N58" s="3">
        <v>18</v>
      </c>
      <c r="O58" s="20">
        <f t="shared" si="28"/>
        <v>6.919999999999703</v>
      </c>
      <c r="P58" s="21">
        <f t="shared" si="39"/>
        <v>634</v>
      </c>
      <c r="Q58" s="3"/>
      <c r="R58" s="10">
        <f t="shared" si="29"/>
        <v>6.919999999999703</v>
      </c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20">
        <f t="shared" si="38"/>
        <v>99.2999999999997</v>
      </c>
      <c r="N59" s="3">
        <v>18</v>
      </c>
      <c r="O59" s="20">
        <f t="shared" si="28"/>
        <v>7.019999999999698</v>
      </c>
      <c r="P59" s="21">
        <f t="shared" si="39"/>
        <v>652</v>
      </c>
      <c r="Q59" s="3"/>
      <c r="R59" s="10">
        <f t="shared" si="29"/>
        <v>7.019999999999698</v>
      </c>
      <c r="S59" s="3"/>
      <c r="T59" s="3"/>
    </row>
    <row r="60" spans="1:20" ht="22.5" customHeight="1">
      <c r="A60" s="11" t="s">
        <v>4</v>
      </c>
      <c r="B60" s="11" t="s">
        <v>5</v>
      </c>
      <c r="C60" s="11" t="s">
        <v>6</v>
      </c>
      <c r="D60" s="11" t="s">
        <v>4</v>
      </c>
      <c r="E60" s="11" t="s">
        <v>5</v>
      </c>
      <c r="F60" s="11" t="s">
        <v>6</v>
      </c>
      <c r="G60" s="11" t="s">
        <v>4</v>
      </c>
      <c r="H60" s="11" t="s">
        <v>5</v>
      </c>
      <c r="I60" s="11" t="s">
        <v>6</v>
      </c>
      <c r="J60" s="11" t="s">
        <v>4</v>
      </c>
      <c r="K60" s="11" t="s">
        <v>5</v>
      </c>
      <c r="L60" s="11" t="s">
        <v>6</v>
      </c>
      <c r="M60" s="20">
        <f t="shared" si="38"/>
        <v>99.3999999999997</v>
      </c>
      <c r="N60" s="3">
        <v>18</v>
      </c>
      <c r="O60" s="20">
        <f t="shared" si="28"/>
        <v>7.119999999999692</v>
      </c>
      <c r="P60" s="21">
        <f t="shared" si="39"/>
        <v>670</v>
      </c>
      <c r="Q60" s="3"/>
      <c r="R60" s="3"/>
      <c r="S60" s="3"/>
      <c r="T60" s="3"/>
    </row>
    <row r="61" spans="1:20" ht="16.5" customHeight="1">
      <c r="A61" s="15">
        <f>J55+0.01</f>
        <v>96.00000000000102</v>
      </c>
      <c r="B61" s="16">
        <f>K55+0.01</f>
        <v>3.7199999999999624</v>
      </c>
      <c r="C61" s="19">
        <f>+L55+$N$25/10</f>
        <v>160.0000000000001</v>
      </c>
      <c r="D61" s="15">
        <f>+A110+0.01</f>
        <v>96.50000000000128</v>
      </c>
      <c r="E61" s="16">
        <f>+B110+0.01</f>
        <v>4.219999999999952</v>
      </c>
      <c r="F61" s="19">
        <f>+C110+$N$30/10</f>
        <v>219.99999999999955</v>
      </c>
      <c r="G61" s="15">
        <f>+D110+0.01</f>
        <v>97.00000000000153</v>
      </c>
      <c r="H61" s="16">
        <f>+E110+0.01</f>
        <v>4.719999999999941</v>
      </c>
      <c r="I61" s="19">
        <f>+F110+$N$35/10</f>
        <v>283.9999999999999</v>
      </c>
      <c r="J61" s="15">
        <f>+G110+0.01</f>
        <v>97.50000000000179</v>
      </c>
      <c r="K61" s="16">
        <f>+H110+0.01</f>
        <v>5.2199999999999305</v>
      </c>
      <c r="L61" s="19">
        <f>+I110+$N$40/10</f>
        <v>353.99999999999875</v>
      </c>
      <c r="M61" s="20">
        <f t="shared" si="38"/>
        <v>99.49999999999969</v>
      </c>
      <c r="N61" s="3">
        <v>18</v>
      </c>
      <c r="O61" s="20">
        <f t="shared" si="28"/>
        <v>7.219999999999686</v>
      </c>
      <c r="P61" s="21">
        <f t="shared" si="39"/>
        <v>688</v>
      </c>
      <c r="Q61" s="3"/>
      <c r="R61" s="3"/>
      <c r="S61" s="3"/>
      <c r="T61" s="3"/>
    </row>
    <row r="62" spans="1:20" ht="16.5" customHeight="1">
      <c r="A62" s="22">
        <f aca="true" t="shared" si="44" ref="A62:A93">+A61+0.01</f>
        <v>96.01000000000103</v>
      </c>
      <c r="B62" s="23">
        <f aca="true" t="shared" si="45" ref="B62:B93">+B61+0.01</f>
        <v>3.7299999999999622</v>
      </c>
      <c r="C62" s="32">
        <f aca="true" t="shared" si="46" ref="C62:C71">+C61+$N$26/10</f>
        <v>161.2000000000001</v>
      </c>
      <c r="D62" s="22">
        <f aca="true" t="shared" si="47" ref="D62:D93">+D61+0.01</f>
        <v>96.51000000000128</v>
      </c>
      <c r="E62" s="23">
        <f aca="true" t="shared" si="48" ref="E62:E93">+E61+0.01</f>
        <v>4.229999999999952</v>
      </c>
      <c r="F62" s="32">
        <f aca="true" t="shared" si="49" ref="F62:F71">+F61+$N$31/10</f>
        <v>221.19999999999953</v>
      </c>
      <c r="G62" s="22">
        <f aca="true" t="shared" si="50" ref="G62:G93">+G61+0.01</f>
        <v>97.01000000000154</v>
      </c>
      <c r="H62" s="23">
        <f aca="true" t="shared" si="51" ref="H62:H93">+H61+0.01</f>
        <v>4.729999999999941</v>
      </c>
      <c r="I62" s="32">
        <f aca="true" t="shared" si="52" ref="I62:I71">+I61+$N$36/10</f>
        <v>285.39999999999986</v>
      </c>
      <c r="J62" s="22">
        <f aca="true" t="shared" si="53" ref="J62:J93">+J61+0.01</f>
        <v>97.5100000000018</v>
      </c>
      <c r="K62" s="23">
        <f aca="true" t="shared" si="54" ref="K62:K93">+K61+0.01</f>
        <v>5.22999999999993</v>
      </c>
      <c r="L62" s="32">
        <f aca="true" t="shared" si="55" ref="L62:L71">+L61+$N$41/10</f>
        <v>355.3999999999987</v>
      </c>
      <c r="M62" s="20">
        <f t="shared" si="38"/>
        <v>99.59999999999968</v>
      </c>
      <c r="N62" s="3">
        <v>18</v>
      </c>
      <c r="O62" s="20">
        <f t="shared" si="28"/>
        <v>7.3199999999996805</v>
      </c>
      <c r="P62" s="21">
        <f t="shared" si="39"/>
        <v>706</v>
      </c>
      <c r="Q62" s="3"/>
      <c r="R62" s="3"/>
      <c r="S62" s="3"/>
      <c r="T62" s="3"/>
    </row>
    <row r="63" spans="1:20" ht="16.5" customHeight="1">
      <c r="A63" s="22">
        <f t="shared" si="44"/>
        <v>96.02000000000103</v>
      </c>
      <c r="B63" s="23">
        <f t="shared" si="45"/>
        <v>3.739999999999962</v>
      </c>
      <c r="C63" s="32">
        <f t="shared" si="46"/>
        <v>162.4000000000001</v>
      </c>
      <c r="D63" s="22">
        <f t="shared" si="47"/>
        <v>96.52000000000129</v>
      </c>
      <c r="E63" s="23">
        <f t="shared" si="48"/>
        <v>4.239999999999951</v>
      </c>
      <c r="F63" s="32">
        <f t="shared" si="49"/>
        <v>222.39999999999952</v>
      </c>
      <c r="G63" s="22">
        <f t="shared" si="50"/>
        <v>97.02000000000155</v>
      </c>
      <c r="H63" s="23">
        <f t="shared" si="51"/>
        <v>4.739999999999941</v>
      </c>
      <c r="I63" s="32">
        <f t="shared" si="52"/>
        <v>286.79999999999984</v>
      </c>
      <c r="J63" s="22">
        <f t="shared" si="53"/>
        <v>97.5200000000018</v>
      </c>
      <c r="K63" s="23">
        <f t="shared" si="54"/>
        <v>5.23999999999993</v>
      </c>
      <c r="L63" s="32">
        <f t="shared" si="55"/>
        <v>356.7999999999987</v>
      </c>
      <c r="M63" s="20">
        <f t="shared" si="38"/>
        <v>99.69999999999968</v>
      </c>
      <c r="N63" s="3">
        <v>18</v>
      </c>
      <c r="O63" s="20">
        <f t="shared" si="28"/>
        <v>7.419999999999675</v>
      </c>
      <c r="P63" s="21">
        <f t="shared" si="39"/>
        <v>724</v>
      </c>
      <c r="Q63" s="3"/>
      <c r="R63" s="3"/>
      <c r="S63" s="3"/>
      <c r="T63" s="3"/>
    </row>
    <row r="64" spans="1:20" ht="16.5" customHeight="1">
      <c r="A64" s="22">
        <f t="shared" si="44"/>
        <v>96.03000000000104</v>
      </c>
      <c r="B64" s="23">
        <f t="shared" si="45"/>
        <v>3.749999999999962</v>
      </c>
      <c r="C64" s="32">
        <f t="shared" si="46"/>
        <v>163.60000000000008</v>
      </c>
      <c r="D64" s="22">
        <f t="shared" si="47"/>
        <v>96.5300000000013</v>
      </c>
      <c r="E64" s="23">
        <f t="shared" si="48"/>
        <v>4.249999999999951</v>
      </c>
      <c r="F64" s="32">
        <f t="shared" si="49"/>
        <v>223.5999999999995</v>
      </c>
      <c r="G64" s="22">
        <f t="shared" si="50"/>
        <v>97.03000000000155</v>
      </c>
      <c r="H64" s="23">
        <f t="shared" si="51"/>
        <v>4.7499999999999405</v>
      </c>
      <c r="I64" s="32">
        <f t="shared" si="52"/>
        <v>288.1999999999998</v>
      </c>
      <c r="J64" s="22">
        <f t="shared" si="53"/>
        <v>97.5300000000018</v>
      </c>
      <c r="K64" s="23">
        <f t="shared" si="54"/>
        <v>5.24999999999993</v>
      </c>
      <c r="L64" s="32">
        <f t="shared" si="55"/>
        <v>358.1999999999987</v>
      </c>
      <c r="M64" s="20">
        <f t="shared" si="38"/>
        <v>99.79999999999967</v>
      </c>
      <c r="N64" s="3">
        <v>18</v>
      </c>
      <c r="O64" s="20">
        <f t="shared" si="28"/>
        <v>7.519999999999669</v>
      </c>
      <c r="P64" s="21">
        <f t="shared" si="39"/>
        <v>742</v>
      </c>
      <c r="Q64" s="3"/>
      <c r="R64" s="3"/>
      <c r="S64" s="3"/>
      <c r="T64" s="3"/>
    </row>
    <row r="65" spans="1:20" ht="16.5" customHeight="1">
      <c r="A65" s="22">
        <f t="shared" si="44"/>
        <v>96.04000000000104</v>
      </c>
      <c r="B65" s="23">
        <f t="shared" si="45"/>
        <v>3.7599999999999616</v>
      </c>
      <c r="C65" s="32">
        <f t="shared" si="46"/>
        <v>164.80000000000007</v>
      </c>
      <c r="D65" s="22">
        <f t="shared" si="47"/>
        <v>96.5400000000013</v>
      </c>
      <c r="E65" s="23">
        <f t="shared" si="48"/>
        <v>4.259999999999951</v>
      </c>
      <c r="F65" s="32">
        <f t="shared" si="49"/>
        <v>224.7999999999995</v>
      </c>
      <c r="G65" s="22">
        <f t="shared" si="50"/>
        <v>97.04000000000156</v>
      </c>
      <c r="H65" s="23">
        <f t="shared" si="51"/>
        <v>4.75999999999994</v>
      </c>
      <c r="I65" s="32">
        <f t="shared" si="52"/>
        <v>289.5999999999998</v>
      </c>
      <c r="J65" s="22">
        <f t="shared" si="53"/>
        <v>97.54000000000181</v>
      </c>
      <c r="K65" s="23">
        <f t="shared" si="54"/>
        <v>5.25999999999993</v>
      </c>
      <c r="L65" s="32">
        <f t="shared" si="55"/>
        <v>359.59999999999866</v>
      </c>
      <c r="M65" s="20">
        <f t="shared" si="38"/>
        <v>99.89999999999966</v>
      </c>
      <c r="N65" s="3">
        <v>18</v>
      </c>
      <c r="O65" s="20">
        <f t="shared" si="28"/>
        <v>7.6199999999996635</v>
      </c>
      <c r="P65" s="21">
        <f t="shared" si="39"/>
        <v>760</v>
      </c>
      <c r="Q65" s="3"/>
      <c r="R65" s="3"/>
      <c r="S65" s="3"/>
      <c r="T65" s="3"/>
    </row>
    <row r="66" spans="1:20" ht="16.5" customHeight="1">
      <c r="A66" s="22">
        <f t="shared" si="44"/>
        <v>96.05000000000105</v>
      </c>
      <c r="B66" s="23">
        <f t="shared" si="45"/>
        <v>3.7699999999999614</v>
      </c>
      <c r="C66" s="32">
        <f t="shared" si="46"/>
        <v>166.00000000000006</v>
      </c>
      <c r="D66" s="22">
        <f t="shared" si="47"/>
        <v>96.5500000000013</v>
      </c>
      <c r="E66" s="23">
        <f t="shared" si="48"/>
        <v>4.269999999999951</v>
      </c>
      <c r="F66" s="32">
        <f t="shared" si="49"/>
        <v>225.9999999999995</v>
      </c>
      <c r="G66" s="22">
        <f t="shared" si="50"/>
        <v>97.05000000000156</v>
      </c>
      <c r="H66" s="23">
        <f t="shared" si="51"/>
        <v>4.76999999999994</v>
      </c>
      <c r="I66" s="32">
        <f t="shared" si="52"/>
        <v>290.9999999999998</v>
      </c>
      <c r="J66" s="22">
        <f t="shared" si="53"/>
        <v>97.55000000000182</v>
      </c>
      <c r="K66" s="23">
        <f t="shared" si="54"/>
        <v>5.269999999999929</v>
      </c>
      <c r="L66" s="32">
        <f t="shared" si="55"/>
        <v>360.99999999999864</v>
      </c>
      <c r="M66" s="20">
        <f t="shared" si="38"/>
        <v>99.99999999999966</v>
      </c>
      <c r="N66" s="3">
        <v>19</v>
      </c>
      <c r="O66" s="20">
        <f t="shared" si="28"/>
        <v>7.719999999999658</v>
      </c>
      <c r="P66" s="21">
        <f t="shared" si="39"/>
        <v>778</v>
      </c>
      <c r="Q66" s="3"/>
      <c r="R66" s="3"/>
      <c r="S66" s="3"/>
      <c r="T66" s="3"/>
    </row>
    <row r="67" spans="1:20" ht="16.5" customHeight="1">
      <c r="A67" s="22">
        <f t="shared" si="44"/>
        <v>96.06000000000105</v>
      </c>
      <c r="B67" s="23">
        <f t="shared" si="45"/>
        <v>3.779999999999961</v>
      </c>
      <c r="C67" s="32">
        <f t="shared" si="46"/>
        <v>167.20000000000005</v>
      </c>
      <c r="D67" s="22">
        <f t="shared" si="47"/>
        <v>96.56000000000131</v>
      </c>
      <c r="E67" s="23">
        <f t="shared" si="48"/>
        <v>4.2799999999999505</v>
      </c>
      <c r="F67" s="32">
        <f t="shared" si="49"/>
        <v>227.19999999999948</v>
      </c>
      <c r="G67" s="22">
        <f t="shared" si="50"/>
        <v>97.06000000000157</v>
      </c>
      <c r="H67" s="23">
        <f t="shared" si="51"/>
        <v>4.77999999999994</v>
      </c>
      <c r="I67" s="32">
        <f t="shared" si="52"/>
        <v>292.39999999999975</v>
      </c>
      <c r="J67" s="22">
        <f t="shared" si="53"/>
        <v>97.56000000000182</v>
      </c>
      <c r="K67" s="23">
        <f t="shared" si="54"/>
        <v>5.279999999999929</v>
      </c>
      <c r="L67" s="32">
        <f t="shared" si="55"/>
        <v>362.3999999999986</v>
      </c>
      <c r="M67" s="20">
        <f t="shared" si="38"/>
        <v>100.09999999999965</v>
      </c>
      <c r="N67" s="3">
        <v>19</v>
      </c>
      <c r="O67" s="20">
        <f t="shared" si="28"/>
        <v>7.819999999999652</v>
      </c>
      <c r="P67" s="21">
        <f t="shared" si="39"/>
        <v>797</v>
      </c>
      <c r="Q67" s="3"/>
      <c r="R67" s="3"/>
      <c r="S67" s="3"/>
      <c r="T67" s="3"/>
    </row>
    <row r="68" spans="1:20" ht="16.5" customHeight="1">
      <c r="A68" s="22">
        <f t="shared" si="44"/>
        <v>96.07000000000106</v>
      </c>
      <c r="B68" s="23">
        <f t="shared" si="45"/>
        <v>3.789999999999961</v>
      </c>
      <c r="C68" s="32">
        <f t="shared" si="46"/>
        <v>168.40000000000003</v>
      </c>
      <c r="D68" s="22">
        <f t="shared" si="47"/>
        <v>96.57000000000131</v>
      </c>
      <c r="E68" s="23">
        <f t="shared" si="48"/>
        <v>4.28999999999995</v>
      </c>
      <c r="F68" s="32">
        <f t="shared" si="49"/>
        <v>228.39999999999947</v>
      </c>
      <c r="G68" s="22">
        <f t="shared" si="50"/>
        <v>97.07000000000157</v>
      </c>
      <c r="H68" s="23">
        <f t="shared" si="51"/>
        <v>4.78999999999994</v>
      </c>
      <c r="I68" s="32">
        <f t="shared" si="52"/>
        <v>293.7999999999997</v>
      </c>
      <c r="J68" s="22">
        <f t="shared" si="53"/>
        <v>97.57000000000183</v>
      </c>
      <c r="K68" s="23">
        <f t="shared" si="54"/>
        <v>5.289999999999929</v>
      </c>
      <c r="L68" s="32">
        <f t="shared" si="55"/>
        <v>363.7999999999986</v>
      </c>
      <c r="M68" s="20">
        <f t="shared" si="38"/>
        <v>100.19999999999965</v>
      </c>
      <c r="N68" s="3">
        <v>19</v>
      </c>
      <c r="O68" s="20">
        <f t="shared" si="28"/>
        <v>7.919999999999646</v>
      </c>
      <c r="P68" s="21">
        <f t="shared" si="39"/>
        <v>816</v>
      </c>
      <c r="Q68" s="3"/>
      <c r="R68" s="3"/>
      <c r="S68" s="3"/>
      <c r="T68" s="3"/>
    </row>
    <row r="69" spans="1:20" ht="16.5" customHeight="1">
      <c r="A69" s="22">
        <f t="shared" si="44"/>
        <v>96.08000000000106</v>
      </c>
      <c r="B69" s="23">
        <f t="shared" si="45"/>
        <v>3.7999999999999607</v>
      </c>
      <c r="C69" s="32">
        <f t="shared" si="46"/>
        <v>169.60000000000002</v>
      </c>
      <c r="D69" s="22">
        <f t="shared" si="47"/>
        <v>96.58000000000132</v>
      </c>
      <c r="E69" s="23">
        <f t="shared" si="48"/>
        <v>4.29999999999995</v>
      </c>
      <c r="F69" s="32">
        <f t="shared" si="49"/>
        <v>229.59999999999945</v>
      </c>
      <c r="G69" s="22">
        <f t="shared" si="50"/>
        <v>97.08000000000158</v>
      </c>
      <c r="H69" s="23">
        <f t="shared" si="51"/>
        <v>4.799999999999939</v>
      </c>
      <c r="I69" s="32">
        <f t="shared" si="52"/>
        <v>295.1999999999997</v>
      </c>
      <c r="J69" s="22">
        <f t="shared" si="53"/>
        <v>97.58000000000183</v>
      </c>
      <c r="K69" s="23">
        <f t="shared" si="54"/>
        <v>5.299999999999929</v>
      </c>
      <c r="L69" s="32">
        <f t="shared" si="55"/>
        <v>365.19999999999857</v>
      </c>
      <c r="M69" s="20">
        <f t="shared" si="38"/>
        <v>100.29999999999964</v>
      </c>
      <c r="N69" s="3">
        <v>19</v>
      </c>
      <c r="O69" s="20">
        <f t="shared" si="28"/>
        <v>8.01999999999964</v>
      </c>
      <c r="P69" s="21">
        <f t="shared" si="39"/>
        <v>835</v>
      </c>
      <c r="Q69" s="3"/>
      <c r="R69" s="3"/>
      <c r="S69" s="3"/>
      <c r="T69" s="3"/>
    </row>
    <row r="70" spans="1:20" ht="16.5" customHeight="1">
      <c r="A70" s="22">
        <f t="shared" si="44"/>
        <v>96.09000000000107</v>
      </c>
      <c r="B70" s="23">
        <f t="shared" si="45"/>
        <v>3.8099999999999605</v>
      </c>
      <c r="C70" s="32">
        <f t="shared" si="46"/>
        <v>170.8</v>
      </c>
      <c r="D70" s="22">
        <f t="shared" si="47"/>
        <v>96.59000000000133</v>
      </c>
      <c r="E70" s="23">
        <f t="shared" si="48"/>
        <v>4.30999999999995</v>
      </c>
      <c r="F70" s="32">
        <f t="shared" si="49"/>
        <v>230.79999999999944</v>
      </c>
      <c r="G70" s="22">
        <f t="shared" si="50"/>
        <v>97.09000000000158</v>
      </c>
      <c r="H70" s="23">
        <f t="shared" si="51"/>
        <v>4.809999999999939</v>
      </c>
      <c r="I70" s="32">
        <f t="shared" si="52"/>
        <v>296.5999999999997</v>
      </c>
      <c r="J70" s="22">
        <f t="shared" si="53"/>
        <v>97.59000000000184</v>
      </c>
      <c r="K70" s="23">
        <f t="shared" si="54"/>
        <v>5.3099999999999286</v>
      </c>
      <c r="L70" s="32">
        <f t="shared" si="55"/>
        <v>366.59999999999854</v>
      </c>
      <c r="M70" s="20">
        <f t="shared" si="38"/>
        <v>100.39999999999964</v>
      </c>
      <c r="N70" s="3">
        <v>19</v>
      </c>
      <c r="O70" s="20">
        <f t="shared" si="28"/>
        <v>8.119999999999635</v>
      </c>
      <c r="P70" s="21">
        <f t="shared" si="39"/>
        <v>854</v>
      </c>
      <c r="Q70" s="3"/>
      <c r="R70" s="3"/>
      <c r="S70" s="3"/>
      <c r="T70" s="3"/>
    </row>
    <row r="71" spans="1:20" ht="16.5" customHeight="1">
      <c r="A71" s="24">
        <f t="shared" si="44"/>
        <v>96.10000000000107</v>
      </c>
      <c r="B71" s="25">
        <f t="shared" si="45"/>
        <v>3.8199999999999603</v>
      </c>
      <c r="C71" s="31">
        <f t="shared" si="46"/>
        <v>172</v>
      </c>
      <c r="D71" s="24">
        <f t="shared" si="47"/>
        <v>96.60000000000133</v>
      </c>
      <c r="E71" s="25">
        <f t="shared" si="48"/>
        <v>4.31999999999995</v>
      </c>
      <c r="F71" s="31">
        <f t="shared" si="49"/>
        <v>231.99999999999943</v>
      </c>
      <c r="G71" s="24">
        <f t="shared" si="50"/>
        <v>97.10000000000159</v>
      </c>
      <c r="H71" s="25">
        <f t="shared" si="51"/>
        <v>4.819999999999939</v>
      </c>
      <c r="I71" s="31">
        <f t="shared" si="52"/>
        <v>297.99999999999966</v>
      </c>
      <c r="J71" s="24">
        <f t="shared" si="53"/>
        <v>97.60000000000184</v>
      </c>
      <c r="K71" s="25">
        <f t="shared" si="54"/>
        <v>5.319999999999928</v>
      </c>
      <c r="L71" s="31">
        <f t="shared" si="55"/>
        <v>367.9999999999985</v>
      </c>
      <c r="M71" s="20">
        <f t="shared" si="38"/>
        <v>100.49999999999963</v>
      </c>
      <c r="N71" s="3">
        <v>20</v>
      </c>
      <c r="O71" s="20">
        <f t="shared" si="28"/>
        <v>8.21999999999963</v>
      </c>
      <c r="P71" s="21">
        <f t="shared" si="39"/>
        <v>873</v>
      </c>
      <c r="Q71" s="3"/>
      <c r="R71" s="3"/>
      <c r="S71" s="3"/>
      <c r="T71" s="3"/>
    </row>
    <row r="72" spans="1:20" ht="16.5" customHeight="1">
      <c r="A72" s="27">
        <f t="shared" si="44"/>
        <v>96.11000000000108</v>
      </c>
      <c r="B72" s="28">
        <f t="shared" si="45"/>
        <v>3.82999999999996</v>
      </c>
      <c r="C72" s="17">
        <f aca="true" t="shared" si="56" ref="C72:C81">+C71+$N$27/10</f>
        <v>173.2</v>
      </c>
      <c r="D72" s="27">
        <f t="shared" si="47"/>
        <v>96.61000000000134</v>
      </c>
      <c r="E72" s="28">
        <f t="shared" si="48"/>
        <v>4.3299999999999494</v>
      </c>
      <c r="F72" s="17">
        <f aca="true" t="shared" si="57" ref="F72:F81">+F71+$N$32/10</f>
        <v>233.29999999999944</v>
      </c>
      <c r="G72" s="27">
        <f t="shared" si="50"/>
        <v>97.11000000000159</v>
      </c>
      <c r="H72" s="28">
        <f t="shared" si="51"/>
        <v>4.829999999999939</v>
      </c>
      <c r="I72" s="17">
        <f aca="true" t="shared" si="58" ref="I72:I81">+I71+$N$37/10</f>
        <v>299.39999999999964</v>
      </c>
      <c r="J72" s="27">
        <f t="shared" si="53"/>
        <v>97.61000000000185</v>
      </c>
      <c r="K72" s="28">
        <f t="shared" si="54"/>
        <v>5.329999999999928</v>
      </c>
      <c r="L72" s="17">
        <f aca="true" t="shared" si="59" ref="L72:L81">+L71+$N$42/10</f>
        <v>369.4999999999985</v>
      </c>
      <c r="M72" s="20">
        <f t="shared" si="38"/>
        <v>100.59999999999962</v>
      </c>
      <c r="N72" s="3">
        <v>20</v>
      </c>
      <c r="O72" s="20">
        <f t="shared" si="28"/>
        <v>8.319999999999624</v>
      </c>
      <c r="P72" s="21">
        <f t="shared" si="39"/>
        <v>893</v>
      </c>
      <c r="Q72" s="3"/>
      <c r="R72" s="3"/>
      <c r="S72" s="3"/>
      <c r="T72" s="3"/>
    </row>
    <row r="73" spans="1:20" ht="16.5" customHeight="1">
      <c r="A73" s="22">
        <f t="shared" si="44"/>
        <v>96.12000000000108</v>
      </c>
      <c r="B73" s="23">
        <f t="shared" si="45"/>
        <v>3.83999999999996</v>
      </c>
      <c r="C73" s="32">
        <f t="shared" si="56"/>
        <v>174.39999999999998</v>
      </c>
      <c r="D73" s="22">
        <f t="shared" si="47"/>
        <v>96.62000000000134</v>
      </c>
      <c r="E73" s="23">
        <f t="shared" si="48"/>
        <v>4.339999999999949</v>
      </c>
      <c r="F73" s="32">
        <f t="shared" si="57"/>
        <v>234.59999999999945</v>
      </c>
      <c r="G73" s="22">
        <f t="shared" si="50"/>
        <v>97.1200000000016</v>
      </c>
      <c r="H73" s="23">
        <f t="shared" si="51"/>
        <v>4.839999999999939</v>
      </c>
      <c r="I73" s="32">
        <f t="shared" si="58"/>
        <v>300.7999999999996</v>
      </c>
      <c r="J73" s="22">
        <f t="shared" si="53"/>
        <v>97.62000000000185</v>
      </c>
      <c r="K73" s="23">
        <f t="shared" si="54"/>
        <v>5.339999999999928</v>
      </c>
      <c r="L73" s="32">
        <f t="shared" si="59"/>
        <v>370.9999999999985</v>
      </c>
      <c r="M73" s="20">
        <f t="shared" si="38"/>
        <v>100.69999999999962</v>
      </c>
      <c r="N73" s="35">
        <v>20</v>
      </c>
      <c r="O73" s="20">
        <f t="shared" si="28"/>
        <v>8.419999999999618</v>
      </c>
      <c r="P73" s="21">
        <f t="shared" si="39"/>
        <v>913</v>
      </c>
      <c r="Q73" s="3"/>
      <c r="R73" s="3"/>
      <c r="S73" s="3"/>
      <c r="T73" s="3"/>
    </row>
    <row r="74" spans="1:20" ht="16.5" customHeight="1">
      <c r="A74" s="22">
        <f t="shared" si="44"/>
        <v>96.13000000000109</v>
      </c>
      <c r="B74" s="23">
        <f t="shared" si="45"/>
        <v>3.8499999999999597</v>
      </c>
      <c r="C74" s="32">
        <f t="shared" si="56"/>
        <v>175.59999999999997</v>
      </c>
      <c r="D74" s="22">
        <f t="shared" si="47"/>
        <v>96.63000000000135</v>
      </c>
      <c r="E74" s="23">
        <f t="shared" si="48"/>
        <v>4.349999999999949</v>
      </c>
      <c r="F74" s="32">
        <f t="shared" si="57"/>
        <v>235.89999999999947</v>
      </c>
      <c r="G74" s="22">
        <f t="shared" si="50"/>
        <v>97.1300000000016</v>
      </c>
      <c r="H74" s="23">
        <f t="shared" si="51"/>
        <v>4.849999999999938</v>
      </c>
      <c r="I74" s="32">
        <f t="shared" si="58"/>
        <v>302.1999999999996</v>
      </c>
      <c r="J74" s="22">
        <f t="shared" si="53"/>
        <v>97.63000000000186</v>
      </c>
      <c r="K74" s="23">
        <f t="shared" si="54"/>
        <v>5.349999999999928</v>
      </c>
      <c r="L74" s="32">
        <f t="shared" si="59"/>
        <v>372.4999999999985</v>
      </c>
      <c r="M74" s="20">
        <f t="shared" si="38"/>
        <v>100.79999999999961</v>
      </c>
      <c r="N74" s="35">
        <v>20</v>
      </c>
      <c r="O74" s="20">
        <f t="shared" si="28"/>
        <v>8.519999999999612</v>
      </c>
      <c r="P74" s="21">
        <f t="shared" si="39"/>
        <v>933</v>
      </c>
      <c r="Q74" s="3"/>
      <c r="R74" s="3"/>
      <c r="S74" s="3"/>
      <c r="T74" s="3"/>
    </row>
    <row r="75" spans="1:20" ht="16.5" customHeight="1">
      <c r="A75" s="22">
        <f t="shared" si="44"/>
        <v>96.1400000000011</v>
      </c>
      <c r="B75" s="23">
        <f t="shared" si="45"/>
        <v>3.8599999999999595</v>
      </c>
      <c r="C75" s="32">
        <f t="shared" si="56"/>
        <v>176.79999999999995</v>
      </c>
      <c r="D75" s="22">
        <f t="shared" si="47"/>
        <v>96.64000000000135</v>
      </c>
      <c r="E75" s="23">
        <f t="shared" si="48"/>
        <v>4.359999999999949</v>
      </c>
      <c r="F75" s="32">
        <f t="shared" si="57"/>
        <v>237.19999999999948</v>
      </c>
      <c r="G75" s="22">
        <f t="shared" si="50"/>
        <v>97.1400000000016</v>
      </c>
      <c r="H75" s="23">
        <f t="shared" si="51"/>
        <v>4.859999999999938</v>
      </c>
      <c r="I75" s="32">
        <f t="shared" si="58"/>
        <v>303.59999999999957</v>
      </c>
      <c r="J75" s="22">
        <f t="shared" si="53"/>
        <v>97.64000000000186</v>
      </c>
      <c r="K75" s="23">
        <f t="shared" si="54"/>
        <v>5.3599999999999275</v>
      </c>
      <c r="L75" s="32">
        <f t="shared" si="59"/>
        <v>373.9999999999985</v>
      </c>
      <c r="M75" s="20">
        <f t="shared" si="38"/>
        <v>100.89999999999961</v>
      </c>
      <c r="N75" s="35">
        <v>20</v>
      </c>
      <c r="O75" s="20">
        <f t="shared" si="28"/>
        <v>8.619999999999607</v>
      </c>
      <c r="P75" s="21">
        <f t="shared" si="39"/>
        <v>953</v>
      </c>
      <c r="Q75" s="3"/>
      <c r="R75" s="3"/>
      <c r="S75" s="3"/>
      <c r="T75" s="3"/>
    </row>
    <row r="76" spans="1:20" ht="16.5" customHeight="1">
      <c r="A76" s="22">
        <f t="shared" si="44"/>
        <v>96.1500000000011</v>
      </c>
      <c r="B76" s="23">
        <f t="shared" si="45"/>
        <v>3.8699999999999593</v>
      </c>
      <c r="C76" s="32">
        <f t="shared" si="56"/>
        <v>177.99999999999994</v>
      </c>
      <c r="D76" s="22">
        <f t="shared" si="47"/>
        <v>96.65000000000136</v>
      </c>
      <c r="E76" s="23">
        <f t="shared" si="48"/>
        <v>4.369999999999949</v>
      </c>
      <c r="F76" s="32">
        <f t="shared" si="57"/>
        <v>238.4999999999995</v>
      </c>
      <c r="G76" s="22">
        <f t="shared" si="50"/>
        <v>97.15000000000161</v>
      </c>
      <c r="H76" s="23">
        <f t="shared" si="51"/>
        <v>4.869999999999938</v>
      </c>
      <c r="I76" s="32">
        <f t="shared" si="58"/>
        <v>304.99999999999955</v>
      </c>
      <c r="J76" s="22">
        <f t="shared" si="53"/>
        <v>97.65000000000187</v>
      </c>
      <c r="K76" s="23">
        <f t="shared" si="54"/>
        <v>5.369999999999927</v>
      </c>
      <c r="L76" s="32">
        <f t="shared" si="59"/>
        <v>375.4999999999985</v>
      </c>
      <c r="M76" s="20">
        <f t="shared" si="38"/>
        <v>100.9999999999996</v>
      </c>
      <c r="N76" s="35">
        <v>20</v>
      </c>
      <c r="O76" s="20">
        <f t="shared" si="28"/>
        <v>8.719999999999601</v>
      </c>
      <c r="P76" s="21">
        <f t="shared" si="39"/>
        <v>973</v>
      </c>
      <c r="Q76" s="3"/>
      <c r="R76" s="3"/>
      <c r="S76" s="3"/>
      <c r="T76" s="3"/>
    </row>
    <row r="77" spans="1:20" ht="16.5" customHeight="1">
      <c r="A77" s="22">
        <f t="shared" si="44"/>
        <v>96.1600000000011</v>
      </c>
      <c r="B77" s="23">
        <f t="shared" si="45"/>
        <v>3.879999999999959</v>
      </c>
      <c r="C77" s="32">
        <f t="shared" si="56"/>
        <v>179.19999999999993</v>
      </c>
      <c r="D77" s="22">
        <f t="shared" si="47"/>
        <v>96.66000000000136</v>
      </c>
      <c r="E77" s="23">
        <f t="shared" si="48"/>
        <v>4.379999999999948</v>
      </c>
      <c r="F77" s="32">
        <f t="shared" si="57"/>
        <v>239.7999999999995</v>
      </c>
      <c r="G77" s="22">
        <f t="shared" si="50"/>
        <v>97.16000000000162</v>
      </c>
      <c r="H77" s="23">
        <f t="shared" si="51"/>
        <v>4.879999999999938</v>
      </c>
      <c r="I77" s="32">
        <f t="shared" si="58"/>
        <v>306.3999999999995</v>
      </c>
      <c r="J77" s="22">
        <f t="shared" si="53"/>
        <v>97.66000000000187</v>
      </c>
      <c r="K77" s="23">
        <f t="shared" si="54"/>
        <v>5.379999999999927</v>
      </c>
      <c r="L77" s="32">
        <f t="shared" si="59"/>
        <v>376.9999999999985</v>
      </c>
      <c r="M77" s="20">
        <f t="shared" si="38"/>
        <v>101.0999999999996</v>
      </c>
      <c r="N77" s="35">
        <v>20</v>
      </c>
      <c r="O77" s="20">
        <f t="shared" si="28"/>
        <v>8.819999999999595</v>
      </c>
      <c r="P77" s="21">
        <f t="shared" si="39"/>
        <v>993</v>
      </c>
      <c r="Q77" s="3"/>
      <c r="R77" s="3"/>
      <c r="S77" s="3"/>
      <c r="T77" s="3"/>
    </row>
    <row r="78" spans="1:20" ht="16.5" customHeight="1">
      <c r="A78" s="22">
        <f t="shared" si="44"/>
        <v>96.17000000000111</v>
      </c>
      <c r="B78" s="23">
        <f t="shared" si="45"/>
        <v>3.889999999999959</v>
      </c>
      <c r="C78" s="32">
        <f t="shared" si="56"/>
        <v>180.39999999999992</v>
      </c>
      <c r="D78" s="22">
        <f t="shared" si="47"/>
        <v>96.67000000000137</v>
      </c>
      <c r="E78" s="23">
        <f t="shared" si="48"/>
        <v>4.389999999999948</v>
      </c>
      <c r="F78" s="32">
        <f t="shared" si="57"/>
        <v>241.0999999999995</v>
      </c>
      <c r="G78" s="22">
        <f t="shared" si="50"/>
        <v>97.17000000000162</v>
      </c>
      <c r="H78" s="23">
        <f t="shared" si="51"/>
        <v>4.8899999999999375</v>
      </c>
      <c r="I78" s="32">
        <f t="shared" si="58"/>
        <v>307.7999999999995</v>
      </c>
      <c r="J78" s="22">
        <f t="shared" si="53"/>
        <v>97.67000000000188</v>
      </c>
      <c r="K78" s="23">
        <f t="shared" si="54"/>
        <v>5.389999999999927</v>
      </c>
      <c r="L78" s="32">
        <f t="shared" si="59"/>
        <v>378.4999999999985</v>
      </c>
      <c r="M78" s="20">
        <f t="shared" si="38"/>
        <v>101.19999999999959</v>
      </c>
      <c r="N78" s="35">
        <v>20</v>
      </c>
      <c r="O78" s="20">
        <f t="shared" si="28"/>
        <v>8.91999999999959</v>
      </c>
      <c r="P78" s="21">
        <f t="shared" si="39"/>
        <v>1013</v>
      </c>
      <c r="Q78" s="3"/>
      <c r="R78" s="3"/>
      <c r="S78" s="3"/>
      <c r="T78" s="3"/>
    </row>
    <row r="79" spans="1:20" ht="16.5" customHeight="1">
      <c r="A79" s="22">
        <f t="shared" si="44"/>
        <v>96.18000000000112</v>
      </c>
      <c r="B79" s="23">
        <f t="shared" si="45"/>
        <v>3.8999999999999586</v>
      </c>
      <c r="C79" s="32">
        <f t="shared" si="56"/>
        <v>181.5999999999999</v>
      </c>
      <c r="D79" s="22">
        <f t="shared" si="47"/>
        <v>96.68000000000137</v>
      </c>
      <c r="E79" s="23">
        <f t="shared" si="48"/>
        <v>4.399999999999948</v>
      </c>
      <c r="F79" s="32">
        <f t="shared" si="57"/>
        <v>242.39999999999952</v>
      </c>
      <c r="G79" s="22">
        <f t="shared" si="50"/>
        <v>97.18000000000163</v>
      </c>
      <c r="H79" s="23">
        <f t="shared" si="51"/>
        <v>4.899999999999937</v>
      </c>
      <c r="I79" s="32">
        <f t="shared" si="58"/>
        <v>309.1999999999995</v>
      </c>
      <c r="J79" s="22">
        <f t="shared" si="53"/>
        <v>97.68000000000188</v>
      </c>
      <c r="K79" s="23">
        <f t="shared" si="54"/>
        <v>5.399999999999927</v>
      </c>
      <c r="L79" s="32">
        <f t="shared" si="59"/>
        <v>379.9999999999985</v>
      </c>
      <c r="M79" s="20">
        <f t="shared" si="38"/>
        <v>101.29999999999959</v>
      </c>
      <c r="N79" s="35">
        <v>20</v>
      </c>
      <c r="O79" s="20">
        <f t="shared" si="28"/>
        <v>9.019999999999584</v>
      </c>
      <c r="P79" s="21">
        <f t="shared" si="39"/>
        <v>1033</v>
      </c>
      <c r="Q79" s="3"/>
      <c r="R79" s="3"/>
      <c r="S79" s="3"/>
      <c r="T79" s="3"/>
    </row>
    <row r="80" spans="1:20" ht="16.5" customHeight="1">
      <c r="A80" s="22">
        <f t="shared" si="44"/>
        <v>96.19000000000112</v>
      </c>
      <c r="B80" s="23">
        <f t="shared" si="45"/>
        <v>3.9099999999999584</v>
      </c>
      <c r="C80" s="32">
        <f t="shared" si="56"/>
        <v>182.7999999999999</v>
      </c>
      <c r="D80" s="22">
        <f t="shared" si="47"/>
        <v>96.69000000000138</v>
      </c>
      <c r="E80" s="23">
        <f t="shared" si="48"/>
        <v>4.409999999999948</v>
      </c>
      <c r="F80" s="32">
        <f t="shared" si="57"/>
        <v>243.69999999999953</v>
      </c>
      <c r="G80" s="22">
        <f t="shared" si="50"/>
        <v>97.19000000000163</v>
      </c>
      <c r="H80" s="23">
        <f t="shared" si="51"/>
        <v>4.909999999999937</v>
      </c>
      <c r="I80" s="32">
        <f t="shared" si="58"/>
        <v>310.59999999999945</v>
      </c>
      <c r="J80" s="22">
        <f t="shared" si="53"/>
        <v>97.69000000000189</v>
      </c>
      <c r="K80" s="23">
        <f t="shared" si="54"/>
        <v>5.409999999999926</v>
      </c>
      <c r="L80" s="32">
        <f t="shared" si="59"/>
        <v>381.4999999999985</v>
      </c>
      <c r="M80" s="20">
        <f t="shared" si="38"/>
        <v>101.39999999999958</v>
      </c>
      <c r="N80" s="3">
        <v>20</v>
      </c>
      <c r="O80" s="20">
        <f t="shared" si="28"/>
        <v>9.119999999999578</v>
      </c>
      <c r="P80" s="21">
        <f t="shared" si="39"/>
        <v>1053</v>
      </c>
      <c r="Q80" s="3"/>
      <c r="R80" s="3"/>
      <c r="S80" s="3"/>
      <c r="T80" s="3"/>
    </row>
    <row r="81" spans="1:20" ht="16.5" customHeight="1">
      <c r="A81" s="24">
        <f t="shared" si="44"/>
        <v>96.20000000000113</v>
      </c>
      <c r="B81" s="25">
        <f t="shared" si="45"/>
        <v>3.919999999999958</v>
      </c>
      <c r="C81" s="31">
        <f t="shared" si="56"/>
        <v>183.9999999999999</v>
      </c>
      <c r="D81" s="24">
        <f t="shared" si="47"/>
        <v>96.70000000000138</v>
      </c>
      <c r="E81" s="25">
        <f t="shared" si="48"/>
        <v>4.4199999999999475</v>
      </c>
      <c r="F81" s="31">
        <f t="shared" si="57"/>
        <v>244.99999999999955</v>
      </c>
      <c r="G81" s="24">
        <f t="shared" si="50"/>
        <v>97.20000000000164</v>
      </c>
      <c r="H81" s="25">
        <f t="shared" si="51"/>
        <v>4.919999999999937</v>
      </c>
      <c r="I81" s="31">
        <f t="shared" si="58"/>
        <v>311.99999999999943</v>
      </c>
      <c r="J81" s="24">
        <f t="shared" si="53"/>
        <v>97.70000000000189</v>
      </c>
      <c r="K81" s="25">
        <f t="shared" si="54"/>
        <v>5.419999999999926</v>
      </c>
      <c r="L81" s="31">
        <f t="shared" si="59"/>
        <v>382.9999999999985</v>
      </c>
      <c r="M81" s="20">
        <f t="shared" si="38"/>
        <v>101.49999999999957</v>
      </c>
      <c r="N81" s="3">
        <v>20</v>
      </c>
      <c r="O81" s="20">
        <f t="shared" si="28"/>
        <v>9.219999999999573</v>
      </c>
      <c r="P81" s="21">
        <f t="shared" si="39"/>
        <v>1073</v>
      </c>
      <c r="Q81" s="3"/>
      <c r="R81" s="3"/>
      <c r="S81" s="3"/>
      <c r="T81" s="3"/>
    </row>
    <row r="82" spans="1:20" ht="16.5" customHeight="1">
      <c r="A82" s="27">
        <f t="shared" si="44"/>
        <v>96.21000000000113</v>
      </c>
      <c r="B82" s="28">
        <f t="shared" si="45"/>
        <v>3.929999999999958</v>
      </c>
      <c r="C82" s="17">
        <f aca="true" t="shared" si="60" ref="C82:C91">+C81+$N$28/10</f>
        <v>185.19999999999987</v>
      </c>
      <c r="D82" s="27">
        <f t="shared" si="47"/>
        <v>96.71000000000139</v>
      </c>
      <c r="E82" s="28">
        <f t="shared" si="48"/>
        <v>4.429999999999947</v>
      </c>
      <c r="F82" s="17">
        <f aca="true" t="shared" si="61" ref="F82:F91">+F81+$N$33/10</f>
        <v>246.29999999999956</v>
      </c>
      <c r="G82" s="27">
        <f t="shared" si="50"/>
        <v>97.21000000000164</v>
      </c>
      <c r="H82" s="28">
        <f t="shared" si="51"/>
        <v>4.929999999999937</v>
      </c>
      <c r="I82" s="17">
        <f aca="true" t="shared" si="62" ref="I82:I91">+I81+$N$38/10</f>
        <v>313.3999999999994</v>
      </c>
      <c r="J82" s="27">
        <f t="shared" si="53"/>
        <v>97.7100000000019</v>
      </c>
      <c r="K82" s="28">
        <f t="shared" si="54"/>
        <v>5.429999999999926</v>
      </c>
      <c r="L82" s="17">
        <f aca="true" t="shared" si="63" ref="L82:L91">+L81+$N$43/10</f>
        <v>384.4999999999985</v>
      </c>
      <c r="M82" s="20">
        <f t="shared" si="38"/>
        <v>101.59999999999957</v>
      </c>
      <c r="N82" s="3">
        <v>20</v>
      </c>
      <c r="O82" s="20">
        <f t="shared" si="28"/>
        <v>9.319999999999567</v>
      </c>
      <c r="P82" s="21">
        <f t="shared" si="39"/>
        <v>1093</v>
      </c>
      <c r="Q82" s="3"/>
      <c r="R82" s="3"/>
      <c r="S82" s="3"/>
      <c r="T82" s="3"/>
    </row>
    <row r="83" spans="1:20" ht="16.5" customHeight="1">
      <c r="A83" s="22">
        <f t="shared" si="44"/>
        <v>96.22000000000114</v>
      </c>
      <c r="B83" s="23">
        <f t="shared" si="45"/>
        <v>3.9399999999999578</v>
      </c>
      <c r="C83" s="32">
        <f t="shared" si="60"/>
        <v>186.39999999999986</v>
      </c>
      <c r="D83" s="22">
        <f t="shared" si="47"/>
        <v>96.72000000000139</v>
      </c>
      <c r="E83" s="23">
        <f t="shared" si="48"/>
        <v>4.439999999999947</v>
      </c>
      <c r="F83" s="32">
        <f t="shared" si="61"/>
        <v>247.59999999999957</v>
      </c>
      <c r="G83" s="22">
        <f t="shared" si="50"/>
        <v>97.22000000000165</v>
      </c>
      <c r="H83" s="23">
        <f t="shared" si="51"/>
        <v>4.939999999999936</v>
      </c>
      <c r="I83" s="32">
        <f t="shared" si="62"/>
        <v>314.7999999999994</v>
      </c>
      <c r="J83" s="22">
        <f t="shared" si="53"/>
        <v>97.7200000000019</v>
      </c>
      <c r="K83" s="23">
        <f t="shared" si="54"/>
        <v>5.439999999999926</v>
      </c>
      <c r="L83" s="32">
        <f t="shared" si="63"/>
        <v>385.9999999999985</v>
      </c>
      <c r="M83" s="20">
        <f t="shared" si="38"/>
        <v>101.69999999999956</v>
      </c>
      <c r="N83" s="3">
        <v>20</v>
      </c>
      <c r="O83" s="20">
        <f t="shared" si="28"/>
        <v>9.419999999999561</v>
      </c>
      <c r="P83" s="21">
        <f t="shared" si="39"/>
        <v>1113</v>
      </c>
      <c r="Q83" s="3"/>
      <c r="R83" s="3"/>
      <c r="S83" s="3"/>
      <c r="T83" s="3"/>
    </row>
    <row r="84" spans="1:20" ht="16.5" customHeight="1">
      <c r="A84" s="22">
        <f t="shared" si="44"/>
        <v>96.23000000000114</v>
      </c>
      <c r="B84" s="23">
        <f t="shared" si="45"/>
        <v>3.9499999999999575</v>
      </c>
      <c r="C84" s="32">
        <f t="shared" si="60"/>
        <v>187.59999999999985</v>
      </c>
      <c r="D84" s="22">
        <f t="shared" si="47"/>
        <v>96.7300000000014</v>
      </c>
      <c r="E84" s="23">
        <f t="shared" si="48"/>
        <v>4.449999999999947</v>
      </c>
      <c r="F84" s="32">
        <f t="shared" si="61"/>
        <v>248.89999999999958</v>
      </c>
      <c r="G84" s="22">
        <f t="shared" si="50"/>
        <v>97.23000000000165</v>
      </c>
      <c r="H84" s="23">
        <f t="shared" si="51"/>
        <v>4.949999999999936</v>
      </c>
      <c r="I84" s="32">
        <f t="shared" si="62"/>
        <v>316.19999999999936</v>
      </c>
      <c r="J84" s="22">
        <f t="shared" si="53"/>
        <v>97.73000000000191</v>
      </c>
      <c r="K84" s="23">
        <f t="shared" si="54"/>
        <v>5.449999999999926</v>
      </c>
      <c r="L84" s="32">
        <f t="shared" si="63"/>
        <v>387.4999999999985</v>
      </c>
      <c r="M84" s="20">
        <f t="shared" si="38"/>
        <v>101.79999999999956</v>
      </c>
      <c r="N84" s="3">
        <v>20</v>
      </c>
      <c r="O84" s="20">
        <f t="shared" si="28"/>
        <v>9.519999999999555</v>
      </c>
      <c r="P84" s="21">
        <f t="shared" si="39"/>
        <v>1133</v>
      </c>
      <c r="Q84" s="3"/>
      <c r="R84" s="3"/>
      <c r="S84" s="3"/>
      <c r="T84" s="3"/>
    </row>
    <row r="85" spans="1:20" ht="16.5" customHeight="1">
      <c r="A85" s="22">
        <f t="shared" si="44"/>
        <v>96.24000000000115</v>
      </c>
      <c r="B85" s="23">
        <f t="shared" si="45"/>
        <v>3.9599999999999573</v>
      </c>
      <c r="C85" s="32">
        <f t="shared" si="60"/>
        <v>188.79999999999984</v>
      </c>
      <c r="D85" s="22">
        <f t="shared" si="47"/>
        <v>96.7400000000014</v>
      </c>
      <c r="E85" s="23">
        <f t="shared" si="48"/>
        <v>4.459999999999947</v>
      </c>
      <c r="F85" s="32">
        <f t="shared" si="61"/>
        <v>250.1999999999996</v>
      </c>
      <c r="G85" s="22">
        <f t="shared" si="50"/>
        <v>97.24000000000166</v>
      </c>
      <c r="H85" s="23">
        <f t="shared" si="51"/>
        <v>4.959999999999936</v>
      </c>
      <c r="I85" s="32">
        <f t="shared" si="62"/>
        <v>317.59999999999934</v>
      </c>
      <c r="J85" s="22">
        <f t="shared" si="53"/>
        <v>97.74000000000191</v>
      </c>
      <c r="K85" s="23">
        <f t="shared" si="54"/>
        <v>5.459999999999925</v>
      </c>
      <c r="L85" s="32">
        <f t="shared" si="63"/>
        <v>388.9999999999985</v>
      </c>
      <c r="M85" s="20">
        <f t="shared" si="38"/>
        <v>101.89999999999955</v>
      </c>
      <c r="N85" s="3">
        <v>20</v>
      </c>
      <c r="O85" s="20">
        <f t="shared" si="28"/>
        <v>9.61999999999955</v>
      </c>
      <c r="P85" s="21">
        <f t="shared" si="39"/>
        <v>1153</v>
      </c>
      <c r="Q85" s="3"/>
      <c r="R85" s="3"/>
      <c r="S85" s="3"/>
      <c r="T85" s="3"/>
    </row>
    <row r="86" spans="1:20" ht="16.5" customHeight="1">
      <c r="A86" s="22">
        <f t="shared" si="44"/>
        <v>96.25000000000115</v>
      </c>
      <c r="B86" s="23">
        <f t="shared" si="45"/>
        <v>3.969999999999957</v>
      </c>
      <c r="C86" s="32">
        <f t="shared" si="60"/>
        <v>189.99999999999983</v>
      </c>
      <c r="D86" s="22">
        <f t="shared" si="47"/>
        <v>96.7500000000014</v>
      </c>
      <c r="E86" s="23">
        <f t="shared" si="48"/>
        <v>4.4699999999999465</v>
      </c>
      <c r="F86" s="32">
        <f t="shared" si="61"/>
        <v>251.4999999999996</v>
      </c>
      <c r="G86" s="22">
        <f t="shared" si="50"/>
        <v>97.25000000000166</v>
      </c>
      <c r="H86" s="23">
        <f t="shared" si="51"/>
        <v>4.969999999999936</v>
      </c>
      <c r="I86" s="32">
        <f t="shared" si="62"/>
        <v>318.9999999999993</v>
      </c>
      <c r="J86" s="22">
        <f t="shared" si="53"/>
        <v>97.75000000000192</v>
      </c>
      <c r="K86" s="23">
        <f t="shared" si="54"/>
        <v>5.469999999999925</v>
      </c>
      <c r="L86" s="32">
        <f t="shared" si="63"/>
        <v>390.4999999999985</v>
      </c>
      <c r="M86" s="20">
        <f t="shared" si="38"/>
        <v>101.99999999999955</v>
      </c>
      <c r="N86" s="3">
        <v>20</v>
      </c>
      <c r="O86" s="20">
        <f t="shared" si="28"/>
        <v>9.719999999999544</v>
      </c>
      <c r="P86" s="21">
        <f t="shared" si="39"/>
        <v>1173</v>
      </c>
      <c r="Q86" s="3"/>
      <c r="R86" s="3"/>
      <c r="S86" s="3"/>
      <c r="T86" s="3"/>
    </row>
    <row r="87" spans="1:20" ht="16.5" customHeight="1">
      <c r="A87" s="22">
        <f t="shared" si="44"/>
        <v>96.26000000000116</v>
      </c>
      <c r="B87" s="23">
        <f t="shared" si="45"/>
        <v>3.979999999999957</v>
      </c>
      <c r="C87" s="32">
        <f t="shared" si="60"/>
        <v>191.19999999999982</v>
      </c>
      <c r="D87" s="22">
        <f t="shared" si="47"/>
        <v>96.76000000000141</v>
      </c>
      <c r="E87" s="23">
        <f t="shared" si="48"/>
        <v>4.479999999999946</v>
      </c>
      <c r="F87" s="32">
        <f t="shared" si="61"/>
        <v>252.7999999999996</v>
      </c>
      <c r="G87" s="22">
        <f t="shared" si="50"/>
        <v>97.26000000000167</v>
      </c>
      <c r="H87" s="23">
        <f t="shared" si="51"/>
        <v>4.979999999999936</v>
      </c>
      <c r="I87" s="32">
        <f t="shared" si="62"/>
        <v>320.3999999999993</v>
      </c>
      <c r="J87" s="22">
        <f t="shared" si="53"/>
        <v>97.76000000000192</v>
      </c>
      <c r="K87" s="23">
        <f t="shared" si="54"/>
        <v>5.479999999999925</v>
      </c>
      <c r="L87" s="32">
        <f t="shared" si="63"/>
        <v>391.9999999999985</v>
      </c>
      <c r="M87" s="20">
        <f t="shared" si="38"/>
        <v>102.09999999999954</v>
      </c>
      <c r="N87" s="3">
        <v>20</v>
      </c>
      <c r="O87" s="20">
        <f t="shared" si="28"/>
        <v>9.819999999999538</v>
      </c>
      <c r="P87" s="21">
        <f t="shared" si="39"/>
        <v>1193</v>
      </c>
      <c r="Q87" s="3"/>
      <c r="R87" s="3"/>
      <c r="S87" s="3"/>
      <c r="T87" s="3"/>
    </row>
    <row r="88" spans="1:20" ht="16.5" customHeight="1">
      <c r="A88" s="22">
        <f t="shared" si="44"/>
        <v>96.27000000000116</v>
      </c>
      <c r="B88" s="23">
        <f t="shared" si="45"/>
        <v>3.9899999999999567</v>
      </c>
      <c r="C88" s="32">
        <f t="shared" si="60"/>
        <v>192.3999999999998</v>
      </c>
      <c r="D88" s="22">
        <f t="shared" si="47"/>
        <v>96.77000000000142</v>
      </c>
      <c r="E88" s="23">
        <f t="shared" si="48"/>
        <v>4.489999999999946</v>
      </c>
      <c r="F88" s="32">
        <f t="shared" si="61"/>
        <v>254.09999999999962</v>
      </c>
      <c r="G88" s="22">
        <f t="shared" si="50"/>
        <v>97.27000000000167</v>
      </c>
      <c r="H88" s="23">
        <f t="shared" si="51"/>
        <v>4.989999999999935</v>
      </c>
      <c r="I88" s="32">
        <f t="shared" si="62"/>
        <v>321.7999999999993</v>
      </c>
      <c r="J88" s="22">
        <f t="shared" si="53"/>
        <v>97.77000000000193</v>
      </c>
      <c r="K88" s="23">
        <f t="shared" si="54"/>
        <v>5.489999999999925</v>
      </c>
      <c r="L88" s="32">
        <f t="shared" si="63"/>
        <v>393.4999999999985</v>
      </c>
      <c r="M88" s="20">
        <f t="shared" si="38"/>
        <v>102.19999999999953</v>
      </c>
      <c r="N88" s="3">
        <v>20</v>
      </c>
      <c r="O88" s="20">
        <f t="shared" si="28"/>
        <v>9.919999999999533</v>
      </c>
      <c r="P88" s="21">
        <f t="shared" si="39"/>
        <v>1213</v>
      </c>
      <c r="Q88" s="3"/>
      <c r="R88" s="3"/>
      <c r="S88" s="3"/>
      <c r="T88" s="3"/>
    </row>
    <row r="89" spans="1:20" ht="16.5" customHeight="1">
      <c r="A89" s="22">
        <f t="shared" si="44"/>
        <v>96.28000000000117</v>
      </c>
      <c r="B89" s="23">
        <f t="shared" si="45"/>
        <v>3.9999999999999565</v>
      </c>
      <c r="C89" s="32">
        <f t="shared" si="60"/>
        <v>193.5999999999998</v>
      </c>
      <c r="D89" s="22">
        <f t="shared" si="47"/>
        <v>96.78000000000142</v>
      </c>
      <c r="E89" s="23">
        <f t="shared" si="48"/>
        <v>4.499999999999946</v>
      </c>
      <c r="F89" s="32">
        <f t="shared" si="61"/>
        <v>255.39999999999964</v>
      </c>
      <c r="G89" s="22">
        <f t="shared" si="50"/>
        <v>97.28000000000168</v>
      </c>
      <c r="H89" s="23">
        <f t="shared" si="51"/>
        <v>4.999999999999935</v>
      </c>
      <c r="I89" s="32">
        <f t="shared" si="62"/>
        <v>323.19999999999925</v>
      </c>
      <c r="J89" s="22">
        <f t="shared" si="53"/>
        <v>97.78000000000193</v>
      </c>
      <c r="K89" s="23">
        <f t="shared" si="54"/>
        <v>5.4999999999999245</v>
      </c>
      <c r="L89" s="32">
        <f t="shared" si="63"/>
        <v>394.9999999999985</v>
      </c>
      <c r="M89" s="20">
        <f t="shared" si="38"/>
        <v>102.29999999999953</v>
      </c>
      <c r="N89" s="3">
        <v>20</v>
      </c>
      <c r="O89" s="20">
        <f t="shared" si="28"/>
        <v>10.019999999999527</v>
      </c>
      <c r="P89" s="21">
        <f t="shared" si="39"/>
        <v>1233</v>
      </c>
      <c r="Q89" s="3"/>
      <c r="R89" s="3"/>
      <c r="S89" s="3"/>
      <c r="T89" s="3"/>
    </row>
    <row r="90" spans="1:20" ht="16.5" customHeight="1">
      <c r="A90" s="22">
        <f t="shared" si="44"/>
        <v>96.29000000000117</v>
      </c>
      <c r="B90" s="23">
        <f t="shared" si="45"/>
        <v>4.009999999999956</v>
      </c>
      <c r="C90" s="32">
        <f t="shared" si="60"/>
        <v>194.79999999999978</v>
      </c>
      <c r="D90" s="22">
        <f t="shared" si="47"/>
        <v>96.79000000000143</v>
      </c>
      <c r="E90" s="23">
        <f t="shared" si="48"/>
        <v>4.509999999999946</v>
      </c>
      <c r="F90" s="32">
        <f t="shared" si="61"/>
        <v>256.69999999999965</v>
      </c>
      <c r="G90" s="22">
        <f t="shared" si="50"/>
        <v>97.29000000000168</v>
      </c>
      <c r="H90" s="23">
        <f t="shared" si="51"/>
        <v>5.009999999999935</v>
      </c>
      <c r="I90" s="32">
        <f t="shared" si="62"/>
        <v>324.5999999999992</v>
      </c>
      <c r="J90" s="22">
        <f t="shared" si="53"/>
        <v>97.79000000000194</v>
      </c>
      <c r="K90" s="23">
        <f t="shared" si="54"/>
        <v>5.509999999999924</v>
      </c>
      <c r="L90" s="32">
        <f t="shared" si="63"/>
        <v>396.4999999999985</v>
      </c>
      <c r="M90" s="20">
        <f t="shared" si="38"/>
        <v>102.39999999999952</v>
      </c>
      <c r="N90" s="3">
        <v>20</v>
      </c>
      <c r="O90" s="20">
        <f t="shared" si="28"/>
        <v>10.119999999999521</v>
      </c>
      <c r="P90" s="21">
        <f t="shared" si="39"/>
        <v>1253</v>
      </c>
      <c r="Q90" s="3"/>
      <c r="R90" s="3"/>
      <c r="S90" s="3"/>
      <c r="T90" s="3"/>
    </row>
    <row r="91" spans="1:20" ht="16.5" customHeight="1">
      <c r="A91" s="24">
        <f t="shared" si="44"/>
        <v>96.30000000000118</v>
      </c>
      <c r="B91" s="25">
        <f t="shared" si="45"/>
        <v>4.019999999999956</v>
      </c>
      <c r="C91" s="31">
        <f t="shared" si="60"/>
        <v>195.99999999999977</v>
      </c>
      <c r="D91" s="24">
        <f t="shared" si="47"/>
        <v>96.80000000000143</v>
      </c>
      <c r="E91" s="25">
        <f t="shared" si="48"/>
        <v>4.519999999999945</v>
      </c>
      <c r="F91" s="31">
        <f t="shared" si="61"/>
        <v>257.99999999999966</v>
      </c>
      <c r="G91" s="24">
        <f t="shared" si="50"/>
        <v>97.30000000000169</v>
      </c>
      <c r="H91" s="25">
        <f t="shared" si="51"/>
        <v>5.019999999999935</v>
      </c>
      <c r="I91" s="31">
        <f t="shared" si="62"/>
        <v>325.9999999999992</v>
      </c>
      <c r="J91" s="24">
        <f t="shared" si="53"/>
        <v>97.80000000000194</v>
      </c>
      <c r="K91" s="25">
        <f t="shared" si="54"/>
        <v>5.519999999999924</v>
      </c>
      <c r="L91" s="31">
        <f t="shared" si="63"/>
        <v>397.9999999999985</v>
      </c>
      <c r="M91" s="20">
        <f t="shared" si="38"/>
        <v>102.49999999999952</v>
      </c>
      <c r="N91" s="3"/>
      <c r="O91" s="20">
        <f t="shared" si="28"/>
        <v>10.219999999999516</v>
      </c>
      <c r="P91" s="21">
        <f t="shared" si="39"/>
        <v>1273</v>
      </c>
      <c r="Q91" s="3"/>
      <c r="R91" s="3"/>
      <c r="S91" s="3"/>
      <c r="T91" s="3"/>
    </row>
    <row r="92" spans="1:20" ht="16.5" customHeight="1">
      <c r="A92" s="27">
        <f t="shared" si="44"/>
        <v>96.31000000000118</v>
      </c>
      <c r="B92" s="28">
        <f t="shared" si="45"/>
        <v>4.029999999999956</v>
      </c>
      <c r="C92" s="17">
        <f aca="true" t="shared" si="64" ref="C92:C101">+C91+$N$29/10</f>
        <v>197.19999999999976</v>
      </c>
      <c r="D92" s="27">
        <f t="shared" si="47"/>
        <v>96.81000000000144</v>
      </c>
      <c r="E92" s="28">
        <f t="shared" si="48"/>
        <v>4.529999999999945</v>
      </c>
      <c r="F92" s="17">
        <f aca="true" t="shared" si="65" ref="F92:F101">+F91+$N$34/10</f>
        <v>259.29999999999967</v>
      </c>
      <c r="G92" s="27">
        <f t="shared" si="50"/>
        <v>97.3100000000017</v>
      </c>
      <c r="H92" s="28">
        <f t="shared" si="51"/>
        <v>5.0299999999999345</v>
      </c>
      <c r="I92" s="17">
        <f aca="true" t="shared" si="66" ref="I92:I101">+I91+$N$39/10</f>
        <v>327.3999999999992</v>
      </c>
      <c r="J92" s="27">
        <f t="shared" si="53"/>
        <v>97.81000000000195</v>
      </c>
      <c r="K92" s="28">
        <f t="shared" si="54"/>
        <v>5.529999999999924</v>
      </c>
      <c r="L92" s="17">
        <f aca="true" t="shared" si="67" ref="L92:L101">+L91+$N$44/10</f>
        <v>399.4999999999985</v>
      </c>
      <c r="M92" s="20"/>
      <c r="N92" s="3"/>
      <c r="O92" s="20"/>
      <c r="P92" s="36"/>
      <c r="Q92" s="3"/>
      <c r="R92" s="3"/>
      <c r="S92" s="3"/>
      <c r="T92" s="3"/>
    </row>
    <row r="93" spans="1:20" ht="16.5" customHeight="1">
      <c r="A93" s="22">
        <f t="shared" si="44"/>
        <v>96.32000000000119</v>
      </c>
      <c r="B93" s="23">
        <f t="shared" si="45"/>
        <v>4.039999999999956</v>
      </c>
      <c r="C93" s="32">
        <f t="shared" si="64"/>
        <v>198.39999999999975</v>
      </c>
      <c r="D93" s="22">
        <f t="shared" si="47"/>
        <v>96.82000000000144</v>
      </c>
      <c r="E93" s="23">
        <f t="shared" si="48"/>
        <v>4.539999999999945</v>
      </c>
      <c r="F93" s="32">
        <f t="shared" si="65"/>
        <v>260.5999999999997</v>
      </c>
      <c r="G93" s="22">
        <f t="shared" si="50"/>
        <v>97.3200000000017</v>
      </c>
      <c r="H93" s="23">
        <f t="shared" si="51"/>
        <v>5.039999999999934</v>
      </c>
      <c r="I93" s="32">
        <f t="shared" si="66"/>
        <v>328.79999999999916</v>
      </c>
      <c r="J93" s="22">
        <f t="shared" si="53"/>
        <v>97.82000000000195</v>
      </c>
      <c r="K93" s="23">
        <f t="shared" si="54"/>
        <v>5.539999999999924</v>
      </c>
      <c r="L93" s="32">
        <f t="shared" si="67"/>
        <v>400.9999999999985</v>
      </c>
      <c r="M93" s="20"/>
      <c r="N93" s="3"/>
      <c r="O93" s="20"/>
      <c r="P93" s="36"/>
      <c r="Q93" s="3"/>
      <c r="R93" s="3"/>
      <c r="S93" s="3"/>
      <c r="T93" s="3"/>
    </row>
    <row r="94" spans="1:20" ht="16.5" customHeight="1">
      <c r="A94" s="22">
        <f aca="true" t="shared" si="68" ref="A94:A110">+A93+0.01</f>
        <v>96.33000000000119</v>
      </c>
      <c r="B94" s="23">
        <f aca="true" t="shared" si="69" ref="B94:B110">+B93+0.01</f>
        <v>4.049999999999955</v>
      </c>
      <c r="C94" s="32">
        <f t="shared" si="64"/>
        <v>199.59999999999974</v>
      </c>
      <c r="D94" s="22">
        <f aca="true" t="shared" si="70" ref="D94:D110">+D93+0.01</f>
        <v>96.83000000000145</v>
      </c>
      <c r="E94" s="23">
        <f aca="true" t="shared" si="71" ref="E94:E110">+E93+0.01</f>
        <v>4.549999999999945</v>
      </c>
      <c r="F94" s="32">
        <f t="shared" si="65"/>
        <v>261.8999999999997</v>
      </c>
      <c r="G94" s="22">
        <f aca="true" t="shared" si="72" ref="G94:G110">+G93+0.01</f>
        <v>97.3300000000017</v>
      </c>
      <c r="H94" s="23">
        <f aca="true" t="shared" si="73" ref="H94:H110">+H93+0.01</f>
        <v>5.049999999999934</v>
      </c>
      <c r="I94" s="32">
        <f t="shared" si="66"/>
        <v>330.19999999999914</v>
      </c>
      <c r="J94" s="22">
        <f aca="true" t="shared" si="74" ref="J94:J110">+J93+0.01</f>
        <v>97.83000000000196</v>
      </c>
      <c r="K94" s="23">
        <f aca="true" t="shared" si="75" ref="K94:K110">+K93+0.01</f>
        <v>5.549999999999923</v>
      </c>
      <c r="L94" s="32">
        <f t="shared" si="67"/>
        <v>402.4999999999985</v>
      </c>
      <c r="M94" s="20"/>
      <c r="N94" s="3"/>
      <c r="O94" s="20"/>
      <c r="P94" s="36"/>
      <c r="Q94" s="3"/>
      <c r="R94" s="3"/>
      <c r="S94" s="3"/>
      <c r="T94" s="3"/>
    </row>
    <row r="95" spans="1:20" ht="16.5" customHeight="1">
      <c r="A95" s="22">
        <f t="shared" si="68"/>
        <v>96.3400000000012</v>
      </c>
      <c r="B95" s="23">
        <f t="shared" si="69"/>
        <v>4.059999999999955</v>
      </c>
      <c r="C95" s="32">
        <f t="shared" si="64"/>
        <v>200.79999999999973</v>
      </c>
      <c r="D95" s="22">
        <f t="shared" si="70"/>
        <v>96.84000000000145</v>
      </c>
      <c r="E95" s="23">
        <f t="shared" si="71"/>
        <v>4.5599999999999445</v>
      </c>
      <c r="F95" s="32">
        <f t="shared" si="65"/>
        <v>263.1999999999997</v>
      </c>
      <c r="G95" s="22">
        <f t="shared" si="72"/>
        <v>97.34000000000171</v>
      </c>
      <c r="H95" s="23">
        <f t="shared" si="73"/>
        <v>5.059999999999934</v>
      </c>
      <c r="I95" s="32">
        <f t="shared" si="66"/>
        <v>331.5999999999991</v>
      </c>
      <c r="J95" s="22">
        <f t="shared" si="74"/>
        <v>97.84000000000196</v>
      </c>
      <c r="K95" s="23">
        <f t="shared" si="75"/>
        <v>5.559999999999923</v>
      </c>
      <c r="L95" s="32">
        <f t="shared" si="67"/>
        <v>403.9999999999985</v>
      </c>
      <c r="M95" s="20"/>
      <c r="N95" s="3"/>
      <c r="O95" s="20"/>
      <c r="P95" s="36"/>
      <c r="Q95" s="3"/>
      <c r="R95" s="3"/>
      <c r="S95" s="3"/>
      <c r="T95" s="3"/>
    </row>
    <row r="96" spans="1:20" ht="16.5" customHeight="1">
      <c r="A96" s="22">
        <f t="shared" si="68"/>
        <v>96.3500000000012</v>
      </c>
      <c r="B96" s="23">
        <f t="shared" si="69"/>
        <v>4.069999999999955</v>
      </c>
      <c r="C96" s="32">
        <f t="shared" si="64"/>
        <v>201.99999999999972</v>
      </c>
      <c r="D96" s="22">
        <f t="shared" si="70"/>
        <v>96.85000000000146</v>
      </c>
      <c r="E96" s="23">
        <f t="shared" si="71"/>
        <v>4.569999999999944</v>
      </c>
      <c r="F96" s="32">
        <f t="shared" si="65"/>
        <v>264.4999999999997</v>
      </c>
      <c r="G96" s="22">
        <f t="shared" si="72"/>
        <v>97.35000000000171</v>
      </c>
      <c r="H96" s="23">
        <f t="shared" si="73"/>
        <v>5.069999999999934</v>
      </c>
      <c r="I96" s="32">
        <f t="shared" si="66"/>
        <v>332.9999999999991</v>
      </c>
      <c r="J96" s="22">
        <f t="shared" si="74"/>
        <v>97.85000000000197</v>
      </c>
      <c r="K96" s="23">
        <f t="shared" si="75"/>
        <v>5.569999999999923</v>
      </c>
      <c r="L96" s="32">
        <f t="shared" si="67"/>
        <v>405.4999999999985</v>
      </c>
      <c r="M96" s="20"/>
      <c r="N96" s="3"/>
      <c r="O96" s="20"/>
      <c r="P96" s="36"/>
      <c r="Q96" s="3"/>
      <c r="R96" s="3"/>
      <c r="S96" s="3"/>
      <c r="T96" s="3"/>
    </row>
    <row r="97" spans="1:20" ht="16.5" customHeight="1">
      <c r="A97" s="22">
        <f t="shared" si="68"/>
        <v>96.36000000000121</v>
      </c>
      <c r="B97" s="23">
        <f t="shared" si="69"/>
        <v>4.079999999999955</v>
      </c>
      <c r="C97" s="32">
        <f t="shared" si="64"/>
        <v>203.1999999999997</v>
      </c>
      <c r="D97" s="22">
        <f t="shared" si="70"/>
        <v>96.86000000000146</v>
      </c>
      <c r="E97" s="23">
        <f t="shared" si="71"/>
        <v>4.579999999999944</v>
      </c>
      <c r="F97" s="32">
        <f t="shared" si="65"/>
        <v>265.7999999999997</v>
      </c>
      <c r="G97" s="22">
        <f t="shared" si="72"/>
        <v>97.36000000000172</v>
      </c>
      <c r="H97" s="23">
        <f t="shared" si="73"/>
        <v>5.0799999999999335</v>
      </c>
      <c r="I97" s="32">
        <f t="shared" si="66"/>
        <v>334.39999999999907</v>
      </c>
      <c r="J97" s="22">
        <f t="shared" si="74"/>
        <v>97.86000000000197</v>
      </c>
      <c r="K97" s="23">
        <f t="shared" si="75"/>
        <v>5.579999999999923</v>
      </c>
      <c r="L97" s="32">
        <f t="shared" si="67"/>
        <v>406.9999999999985</v>
      </c>
      <c r="M97" s="20"/>
      <c r="N97" s="3"/>
      <c r="O97" s="20"/>
      <c r="P97" s="36"/>
      <c r="Q97" s="3"/>
      <c r="R97" s="3"/>
      <c r="S97" s="3"/>
      <c r="T97" s="3"/>
    </row>
    <row r="98" spans="1:20" ht="16.5" customHeight="1">
      <c r="A98" s="22">
        <f t="shared" si="68"/>
        <v>96.37000000000121</v>
      </c>
      <c r="B98" s="23">
        <f t="shared" si="69"/>
        <v>4.089999999999955</v>
      </c>
      <c r="C98" s="32">
        <f t="shared" si="64"/>
        <v>204.3999999999997</v>
      </c>
      <c r="D98" s="22">
        <f t="shared" si="70"/>
        <v>96.87000000000147</v>
      </c>
      <c r="E98" s="23">
        <f t="shared" si="71"/>
        <v>4.589999999999944</v>
      </c>
      <c r="F98" s="32">
        <f t="shared" si="65"/>
        <v>267.09999999999974</v>
      </c>
      <c r="G98" s="22">
        <f t="shared" si="72"/>
        <v>97.37000000000172</v>
      </c>
      <c r="H98" s="23">
        <f t="shared" si="73"/>
        <v>5.089999999999933</v>
      </c>
      <c r="I98" s="32">
        <f t="shared" si="66"/>
        <v>335.79999999999905</v>
      </c>
      <c r="J98" s="22">
        <f t="shared" si="74"/>
        <v>97.87000000000198</v>
      </c>
      <c r="K98" s="23">
        <f t="shared" si="75"/>
        <v>5.589999999999923</v>
      </c>
      <c r="L98" s="32">
        <f t="shared" si="67"/>
        <v>408.4999999999985</v>
      </c>
      <c r="M98" s="20"/>
      <c r="N98" s="3"/>
      <c r="O98" s="20"/>
      <c r="P98" s="36"/>
      <c r="Q98" s="3"/>
      <c r="R98" s="3"/>
      <c r="S98" s="3"/>
      <c r="T98" s="3"/>
    </row>
    <row r="99" spans="1:20" ht="16.5" customHeight="1">
      <c r="A99" s="22">
        <f t="shared" si="68"/>
        <v>96.38000000000122</v>
      </c>
      <c r="B99" s="23">
        <f t="shared" si="69"/>
        <v>4.099999999999954</v>
      </c>
      <c r="C99" s="32">
        <f t="shared" si="64"/>
        <v>205.59999999999968</v>
      </c>
      <c r="D99" s="22">
        <f t="shared" si="70"/>
        <v>96.88000000000147</v>
      </c>
      <c r="E99" s="23">
        <f t="shared" si="71"/>
        <v>4.599999999999944</v>
      </c>
      <c r="F99" s="32">
        <f t="shared" si="65"/>
        <v>268.39999999999975</v>
      </c>
      <c r="G99" s="22">
        <f t="shared" si="72"/>
        <v>97.38000000000173</v>
      </c>
      <c r="H99" s="23">
        <f t="shared" si="73"/>
        <v>5.099999999999933</v>
      </c>
      <c r="I99" s="32">
        <f t="shared" si="66"/>
        <v>337.199999999999</v>
      </c>
      <c r="J99" s="22">
        <f t="shared" si="74"/>
        <v>97.88000000000198</v>
      </c>
      <c r="K99" s="23">
        <f t="shared" si="75"/>
        <v>5.599999999999922</v>
      </c>
      <c r="L99" s="32">
        <f t="shared" si="67"/>
        <v>409.9999999999985</v>
      </c>
      <c r="M99" s="20"/>
      <c r="N99" s="3"/>
      <c r="O99" s="20"/>
      <c r="P99" s="36"/>
      <c r="Q99" s="3"/>
      <c r="R99" s="3"/>
      <c r="S99" s="3"/>
      <c r="T99" s="3"/>
    </row>
    <row r="100" spans="1:20" ht="16.5" customHeight="1">
      <c r="A100" s="22">
        <f t="shared" si="68"/>
        <v>96.39000000000122</v>
      </c>
      <c r="B100" s="23">
        <f t="shared" si="69"/>
        <v>4.109999999999954</v>
      </c>
      <c r="C100" s="32">
        <f t="shared" si="64"/>
        <v>206.79999999999967</v>
      </c>
      <c r="D100" s="22">
        <f t="shared" si="70"/>
        <v>96.89000000000148</v>
      </c>
      <c r="E100" s="23">
        <f t="shared" si="71"/>
        <v>4.6099999999999435</v>
      </c>
      <c r="F100" s="32">
        <f t="shared" si="65"/>
        <v>269.69999999999976</v>
      </c>
      <c r="G100" s="22">
        <f t="shared" si="72"/>
        <v>97.39000000000173</v>
      </c>
      <c r="H100" s="23">
        <f t="shared" si="73"/>
        <v>5.109999999999933</v>
      </c>
      <c r="I100" s="32">
        <f t="shared" si="66"/>
        <v>338.599999999999</v>
      </c>
      <c r="J100" s="22">
        <f t="shared" si="74"/>
        <v>97.89000000000199</v>
      </c>
      <c r="K100" s="23">
        <f t="shared" si="75"/>
        <v>5.609999999999922</v>
      </c>
      <c r="L100" s="32">
        <f t="shared" si="67"/>
        <v>411.4999999999985</v>
      </c>
      <c r="M100" s="20"/>
      <c r="N100" s="3"/>
      <c r="O100" s="20"/>
      <c r="P100" s="36"/>
      <c r="Q100" s="3"/>
      <c r="R100" s="3"/>
      <c r="S100" s="3"/>
      <c r="T100" s="3"/>
    </row>
    <row r="101" spans="1:20" ht="16.5" customHeight="1">
      <c r="A101" s="24">
        <f t="shared" si="68"/>
        <v>96.40000000000123</v>
      </c>
      <c r="B101" s="25">
        <f t="shared" si="69"/>
        <v>4.119999999999954</v>
      </c>
      <c r="C101" s="31">
        <f t="shared" si="64"/>
        <v>207.99999999999966</v>
      </c>
      <c r="D101" s="24">
        <f t="shared" si="70"/>
        <v>96.90000000000148</v>
      </c>
      <c r="E101" s="25">
        <f t="shared" si="71"/>
        <v>4.619999999999943</v>
      </c>
      <c r="F101" s="31">
        <f t="shared" si="65"/>
        <v>270.9999999999998</v>
      </c>
      <c r="G101" s="24">
        <f t="shared" si="72"/>
        <v>97.40000000000174</v>
      </c>
      <c r="H101" s="25">
        <f t="shared" si="73"/>
        <v>5.119999999999933</v>
      </c>
      <c r="I101" s="31">
        <f t="shared" si="66"/>
        <v>339.999999999999</v>
      </c>
      <c r="J101" s="24">
        <f t="shared" si="74"/>
        <v>97.900000000002</v>
      </c>
      <c r="K101" s="25">
        <f t="shared" si="75"/>
        <v>5.619999999999922</v>
      </c>
      <c r="L101" s="31">
        <f t="shared" si="67"/>
        <v>412.9999999999985</v>
      </c>
      <c r="M101" s="20"/>
      <c r="N101" s="3"/>
      <c r="O101" s="20"/>
      <c r="P101" s="36"/>
      <c r="Q101" s="3"/>
      <c r="R101" s="3"/>
      <c r="S101" s="3"/>
      <c r="T101" s="3"/>
    </row>
    <row r="102" spans="1:20" ht="16.5" customHeight="1">
      <c r="A102" s="27">
        <f t="shared" si="68"/>
        <v>96.41000000000123</v>
      </c>
      <c r="B102" s="28">
        <f t="shared" si="69"/>
        <v>4.129999999999954</v>
      </c>
      <c r="C102" s="17">
        <f aca="true" t="shared" si="76" ref="C102:C110">+C101+$N$30/10</f>
        <v>209.19999999999965</v>
      </c>
      <c r="D102" s="27">
        <f t="shared" si="70"/>
        <v>96.91000000000149</v>
      </c>
      <c r="E102" s="28">
        <f t="shared" si="71"/>
        <v>4.629999999999943</v>
      </c>
      <c r="F102" s="17">
        <f aca="true" t="shared" si="77" ref="F102:F110">+F101+$N$35/10</f>
        <v>272.2999999999998</v>
      </c>
      <c r="G102" s="27">
        <f t="shared" si="72"/>
        <v>97.41000000000174</v>
      </c>
      <c r="H102" s="28">
        <f t="shared" si="73"/>
        <v>5.129999999999932</v>
      </c>
      <c r="I102" s="17">
        <f aca="true" t="shared" si="78" ref="I102:I110">+I101+$N$40/10</f>
        <v>341.39999999999895</v>
      </c>
      <c r="J102" s="27">
        <f t="shared" si="74"/>
        <v>97.910000000002</v>
      </c>
      <c r="K102" s="28">
        <f t="shared" si="75"/>
        <v>5.629999999999922</v>
      </c>
      <c r="L102" s="17">
        <f aca="true" t="shared" si="79" ref="L102:L110">+L101+$N$45/10</f>
        <v>414.4999999999985</v>
      </c>
      <c r="M102" s="20"/>
      <c r="N102" s="3"/>
      <c r="O102" s="20"/>
      <c r="P102" s="36"/>
      <c r="Q102" s="3"/>
      <c r="R102" s="3"/>
      <c r="S102" s="3"/>
      <c r="T102" s="3"/>
    </row>
    <row r="103" spans="1:20" ht="16.5" customHeight="1">
      <c r="A103" s="22">
        <f t="shared" si="68"/>
        <v>96.42000000000124</v>
      </c>
      <c r="B103" s="23">
        <f t="shared" si="69"/>
        <v>4.1399999999999535</v>
      </c>
      <c r="C103" s="32">
        <f t="shared" si="76"/>
        <v>210.39999999999964</v>
      </c>
      <c r="D103" s="22">
        <f t="shared" si="70"/>
        <v>96.9200000000015</v>
      </c>
      <c r="E103" s="23">
        <f t="shared" si="71"/>
        <v>4.639999999999943</v>
      </c>
      <c r="F103" s="32">
        <f t="shared" si="77"/>
        <v>273.5999999999998</v>
      </c>
      <c r="G103" s="22">
        <f t="shared" si="72"/>
        <v>97.42000000000175</v>
      </c>
      <c r="H103" s="23">
        <f t="shared" si="73"/>
        <v>5.139999999999932</v>
      </c>
      <c r="I103" s="32">
        <f t="shared" si="78"/>
        <v>342.79999999999893</v>
      </c>
      <c r="J103" s="22">
        <f t="shared" si="74"/>
        <v>97.920000000002</v>
      </c>
      <c r="K103" s="23">
        <f t="shared" si="75"/>
        <v>5.6399999999999215</v>
      </c>
      <c r="L103" s="32">
        <f t="shared" si="79"/>
        <v>415.9999999999985</v>
      </c>
      <c r="M103" s="20"/>
      <c r="N103" s="3"/>
      <c r="O103" s="20"/>
      <c r="P103" s="36"/>
      <c r="Q103" s="3"/>
      <c r="R103" s="3"/>
      <c r="S103" s="3"/>
      <c r="T103" s="3"/>
    </row>
    <row r="104" spans="1:16" ht="16.5" customHeight="1">
      <c r="A104" s="22">
        <f t="shared" si="68"/>
        <v>96.43000000000124</v>
      </c>
      <c r="B104" s="23">
        <f t="shared" si="69"/>
        <v>4.149999999999953</v>
      </c>
      <c r="C104" s="32">
        <f t="shared" si="76"/>
        <v>211.59999999999962</v>
      </c>
      <c r="D104" s="22">
        <f t="shared" si="70"/>
        <v>96.9300000000015</v>
      </c>
      <c r="E104" s="23">
        <f t="shared" si="71"/>
        <v>4.649999999999943</v>
      </c>
      <c r="F104" s="32">
        <f t="shared" si="77"/>
        <v>274.8999999999998</v>
      </c>
      <c r="G104" s="22">
        <f t="shared" si="72"/>
        <v>97.43000000000175</v>
      </c>
      <c r="H104" s="23">
        <f t="shared" si="73"/>
        <v>5.149999999999932</v>
      </c>
      <c r="I104" s="32">
        <f t="shared" si="78"/>
        <v>344.1999999999989</v>
      </c>
      <c r="J104" s="22">
        <f t="shared" si="74"/>
        <v>97.93000000000201</v>
      </c>
      <c r="K104" s="23">
        <f t="shared" si="75"/>
        <v>5.649999999999921</v>
      </c>
      <c r="L104" s="32">
        <f t="shared" si="79"/>
        <v>417.4999999999985</v>
      </c>
      <c r="M104" s="20"/>
      <c r="N104" s="3"/>
      <c r="O104" s="20"/>
      <c r="P104" s="36"/>
    </row>
    <row r="105" spans="1:16" ht="16.5" customHeight="1">
      <c r="A105" s="22">
        <f t="shared" si="68"/>
        <v>96.44000000000125</v>
      </c>
      <c r="B105" s="23">
        <f t="shared" si="69"/>
        <v>4.159999999999953</v>
      </c>
      <c r="C105" s="32">
        <f t="shared" si="76"/>
        <v>212.7999999999996</v>
      </c>
      <c r="D105" s="22">
        <f t="shared" si="70"/>
        <v>96.9400000000015</v>
      </c>
      <c r="E105" s="23">
        <f t="shared" si="71"/>
        <v>4.659999999999942</v>
      </c>
      <c r="F105" s="32">
        <f t="shared" si="77"/>
        <v>276.1999999999998</v>
      </c>
      <c r="G105" s="22">
        <f t="shared" si="72"/>
        <v>97.44000000000176</v>
      </c>
      <c r="H105" s="23">
        <f t="shared" si="73"/>
        <v>5.159999999999932</v>
      </c>
      <c r="I105" s="32">
        <f t="shared" si="78"/>
        <v>345.5999999999989</v>
      </c>
      <c r="J105" s="22">
        <f t="shared" si="74"/>
        <v>97.94000000000202</v>
      </c>
      <c r="K105" s="23">
        <f t="shared" si="75"/>
        <v>5.659999999999921</v>
      </c>
      <c r="L105" s="32">
        <f t="shared" si="79"/>
        <v>418.9999999999985</v>
      </c>
      <c r="M105" s="20"/>
      <c r="N105" s="3"/>
      <c r="O105" s="20"/>
      <c r="P105" s="36"/>
    </row>
    <row r="106" spans="1:16" ht="16.5" customHeight="1">
      <c r="A106" s="22">
        <f t="shared" si="68"/>
        <v>96.45000000000125</v>
      </c>
      <c r="B106" s="23">
        <f t="shared" si="69"/>
        <v>4.169999999999953</v>
      </c>
      <c r="C106" s="32">
        <f t="shared" si="76"/>
        <v>213.9999999999996</v>
      </c>
      <c r="D106" s="22">
        <f t="shared" si="70"/>
        <v>96.95000000000151</v>
      </c>
      <c r="E106" s="23">
        <f t="shared" si="71"/>
        <v>4.669999999999942</v>
      </c>
      <c r="F106" s="32">
        <f t="shared" si="77"/>
        <v>277.49999999999983</v>
      </c>
      <c r="G106" s="22">
        <f t="shared" si="72"/>
        <v>97.45000000000176</v>
      </c>
      <c r="H106" s="23">
        <f t="shared" si="73"/>
        <v>5.1699999999999315</v>
      </c>
      <c r="I106" s="32">
        <f t="shared" si="78"/>
        <v>346.99999999999886</v>
      </c>
      <c r="J106" s="22">
        <f t="shared" si="74"/>
        <v>97.95000000000202</v>
      </c>
      <c r="K106" s="23">
        <f t="shared" si="75"/>
        <v>5.669999999999921</v>
      </c>
      <c r="L106" s="32">
        <f t="shared" si="79"/>
        <v>420.4999999999985</v>
      </c>
      <c r="M106" s="20"/>
      <c r="N106" s="3"/>
      <c r="O106" s="20"/>
      <c r="P106" s="36"/>
    </row>
    <row r="107" spans="1:16" ht="16.5" customHeight="1">
      <c r="A107" s="22">
        <f t="shared" si="68"/>
        <v>96.46000000000126</v>
      </c>
      <c r="B107" s="23">
        <f t="shared" si="69"/>
        <v>4.179999999999953</v>
      </c>
      <c r="C107" s="32">
        <f t="shared" si="76"/>
        <v>215.1999999999996</v>
      </c>
      <c r="D107" s="22">
        <f t="shared" si="70"/>
        <v>96.96000000000151</v>
      </c>
      <c r="E107" s="23">
        <f t="shared" si="71"/>
        <v>4.679999999999942</v>
      </c>
      <c r="F107" s="32">
        <f t="shared" si="77"/>
        <v>278.79999999999984</v>
      </c>
      <c r="G107" s="22">
        <f t="shared" si="72"/>
        <v>97.46000000000177</v>
      </c>
      <c r="H107" s="23">
        <f t="shared" si="73"/>
        <v>5.179999999999931</v>
      </c>
      <c r="I107" s="32">
        <f t="shared" si="78"/>
        <v>348.39999999999884</v>
      </c>
      <c r="J107" s="22">
        <f t="shared" si="74"/>
        <v>97.96000000000203</v>
      </c>
      <c r="K107" s="23">
        <f t="shared" si="75"/>
        <v>5.679999999999921</v>
      </c>
      <c r="L107" s="32">
        <f t="shared" si="79"/>
        <v>421.9999999999985</v>
      </c>
      <c r="M107" s="20"/>
      <c r="N107" s="3"/>
      <c r="O107" s="20"/>
      <c r="P107" s="36"/>
    </row>
    <row r="108" spans="1:16" ht="16.5" customHeight="1">
      <c r="A108" s="22">
        <f t="shared" si="68"/>
        <v>96.47000000000126</v>
      </c>
      <c r="B108" s="23">
        <f t="shared" si="69"/>
        <v>4.189999999999952</v>
      </c>
      <c r="C108" s="32">
        <f t="shared" si="76"/>
        <v>216.39999999999958</v>
      </c>
      <c r="D108" s="22">
        <f t="shared" si="70"/>
        <v>96.97000000000152</v>
      </c>
      <c r="E108" s="23">
        <f t="shared" si="71"/>
        <v>4.689999999999942</v>
      </c>
      <c r="F108" s="32">
        <f t="shared" si="77"/>
        <v>280.09999999999985</v>
      </c>
      <c r="G108" s="22">
        <f t="shared" si="72"/>
        <v>97.47000000000178</v>
      </c>
      <c r="H108" s="23">
        <f t="shared" si="73"/>
        <v>5.189999999999931</v>
      </c>
      <c r="I108" s="32">
        <f t="shared" si="78"/>
        <v>349.7999999999988</v>
      </c>
      <c r="J108" s="22">
        <f t="shared" si="74"/>
        <v>97.97000000000203</v>
      </c>
      <c r="K108" s="23">
        <f t="shared" si="75"/>
        <v>5.6899999999999205</v>
      </c>
      <c r="L108" s="32">
        <f t="shared" si="79"/>
        <v>423.4999999999985</v>
      </c>
      <c r="M108" s="20"/>
      <c r="N108" s="3"/>
      <c r="O108" s="20"/>
      <c r="P108" s="36"/>
    </row>
    <row r="109" spans="1:20" ht="16.5" customHeight="1">
      <c r="A109" s="22">
        <f t="shared" si="68"/>
        <v>96.48000000000127</v>
      </c>
      <c r="B109" s="23">
        <f t="shared" si="69"/>
        <v>4.199999999999952</v>
      </c>
      <c r="C109" s="32">
        <f t="shared" si="76"/>
        <v>217.59999999999957</v>
      </c>
      <c r="D109" s="22">
        <f t="shared" si="70"/>
        <v>96.98000000000152</v>
      </c>
      <c r="E109" s="23">
        <f t="shared" si="71"/>
        <v>4.699999999999942</v>
      </c>
      <c r="F109" s="32">
        <f t="shared" si="77"/>
        <v>281.39999999999986</v>
      </c>
      <c r="G109" s="22">
        <f t="shared" si="72"/>
        <v>97.48000000000178</v>
      </c>
      <c r="H109" s="23">
        <f t="shared" si="73"/>
        <v>5.199999999999931</v>
      </c>
      <c r="I109" s="32">
        <f t="shared" si="78"/>
        <v>351.1999999999988</v>
      </c>
      <c r="J109" s="22">
        <f t="shared" si="74"/>
        <v>97.98000000000204</v>
      </c>
      <c r="K109" s="23">
        <f t="shared" si="75"/>
        <v>5.69999999999992</v>
      </c>
      <c r="L109" s="32">
        <f t="shared" si="79"/>
        <v>424.9999999999985</v>
      </c>
      <c r="M109" s="20"/>
      <c r="N109" s="3"/>
      <c r="O109" s="20"/>
      <c r="P109" s="36"/>
      <c r="Q109" s="3"/>
      <c r="R109" s="3"/>
      <c r="S109" s="3"/>
      <c r="T109" s="3"/>
    </row>
    <row r="110" spans="1:20" ht="16.5" customHeight="1">
      <c r="A110" s="33">
        <f t="shared" si="68"/>
        <v>96.49000000000127</v>
      </c>
      <c r="B110" s="34">
        <f t="shared" si="69"/>
        <v>4.209999999999952</v>
      </c>
      <c r="C110" s="31">
        <f t="shared" si="76"/>
        <v>218.79999999999956</v>
      </c>
      <c r="D110" s="33">
        <f t="shared" si="70"/>
        <v>96.99000000000153</v>
      </c>
      <c r="E110" s="34">
        <f t="shared" si="71"/>
        <v>4.709999999999941</v>
      </c>
      <c r="F110" s="31">
        <f t="shared" si="77"/>
        <v>282.6999999999999</v>
      </c>
      <c r="G110" s="33">
        <f t="shared" si="72"/>
        <v>97.49000000000179</v>
      </c>
      <c r="H110" s="34">
        <f t="shared" si="73"/>
        <v>5.209999999999931</v>
      </c>
      <c r="I110" s="31">
        <f t="shared" si="78"/>
        <v>352.5999999999988</v>
      </c>
      <c r="J110" s="33">
        <f t="shared" si="74"/>
        <v>97.99000000000204</v>
      </c>
      <c r="K110" s="34">
        <f t="shared" si="75"/>
        <v>5.70999999999992</v>
      </c>
      <c r="L110" s="31">
        <f t="shared" si="79"/>
        <v>426.4999999999985</v>
      </c>
      <c r="M110" s="20"/>
      <c r="N110" s="37"/>
      <c r="O110" s="20"/>
      <c r="P110" s="36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0"/>
      <c r="N111" s="3"/>
      <c r="O111" s="20"/>
      <c r="P111" s="36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0"/>
      <c r="N112" s="3"/>
      <c r="O112" s="20"/>
      <c r="P112" s="36"/>
      <c r="Q112" s="3"/>
      <c r="R112" s="3"/>
      <c r="S112" s="3"/>
      <c r="T112" s="3"/>
    </row>
    <row r="113" spans="1:20" ht="22.5" customHeight="1">
      <c r="A113" s="6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0"/>
      <c r="N113" s="3"/>
      <c r="O113" s="20"/>
      <c r="P113" s="36"/>
      <c r="Q113" s="3"/>
      <c r="R113" s="3"/>
      <c r="S113" s="3"/>
      <c r="T113" s="3"/>
    </row>
    <row r="114" spans="1:20" ht="22.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20"/>
      <c r="N114" s="3"/>
      <c r="O114" s="20"/>
      <c r="P114" s="36"/>
      <c r="Q114" s="3"/>
      <c r="R114" s="3"/>
      <c r="S114" s="3"/>
      <c r="T114" s="3"/>
    </row>
    <row r="115" spans="1:20" ht="22.5" customHeight="1">
      <c r="A115" s="11" t="s">
        <v>4</v>
      </c>
      <c r="B115" s="11" t="s">
        <v>5</v>
      </c>
      <c r="C115" s="11" t="s">
        <v>6</v>
      </c>
      <c r="D115" s="11" t="s">
        <v>4</v>
      </c>
      <c r="E115" s="11" t="s">
        <v>5</v>
      </c>
      <c r="F115" s="11" t="s">
        <v>6</v>
      </c>
      <c r="G115" s="11" t="s">
        <v>4</v>
      </c>
      <c r="H115" s="11" t="s">
        <v>5</v>
      </c>
      <c r="I115" s="11" t="s">
        <v>6</v>
      </c>
      <c r="J115" s="11" t="s">
        <v>4</v>
      </c>
      <c r="K115" s="11" t="s">
        <v>5</v>
      </c>
      <c r="L115" s="11" t="s">
        <v>6</v>
      </c>
      <c r="M115" s="20"/>
      <c r="N115" s="3"/>
      <c r="O115" s="20"/>
      <c r="P115" s="36"/>
      <c r="Q115" s="3"/>
      <c r="R115" s="3"/>
      <c r="S115" s="3"/>
      <c r="T115" s="3"/>
    </row>
    <row r="116" spans="1:20" ht="16.5" customHeight="1">
      <c r="A116" s="15">
        <f>J110+0.01</f>
        <v>98.00000000000205</v>
      </c>
      <c r="B116" s="16">
        <f>K110+0.01</f>
        <v>5.71999999999992</v>
      </c>
      <c r="C116" s="19">
        <f>+L110+$N$45/10</f>
        <v>427.9999999999985</v>
      </c>
      <c r="D116" s="15">
        <f>+A165+0.01</f>
        <v>98.5000000000023</v>
      </c>
      <c r="E116" s="16">
        <f>+B165+0.01</f>
        <v>6.219999999999909</v>
      </c>
      <c r="F116" s="19">
        <f>+C165+$N$50/10</f>
        <v>512.999999999998</v>
      </c>
      <c r="G116" s="15">
        <f>+D165+0.01</f>
        <v>99.00000000000256</v>
      </c>
      <c r="H116" s="16">
        <f>+E165+0.01</f>
        <v>6.7199999999998985</v>
      </c>
      <c r="I116" s="17">
        <f>+F165+$N$55/10</f>
        <v>598.0000000000002</v>
      </c>
      <c r="J116" s="15">
        <f>+G165+0.01</f>
        <v>99.50000000000281</v>
      </c>
      <c r="K116" s="16">
        <f>+H165+0.01</f>
        <v>7.219999999999888</v>
      </c>
      <c r="L116" s="19">
        <f>+I165+$N$60/10</f>
        <v>687.999999999998</v>
      </c>
      <c r="M116" s="20"/>
      <c r="N116" s="3"/>
      <c r="O116" s="20"/>
      <c r="P116" s="36"/>
      <c r="Q116" s="3"/>
      <c r="R116" s="3"/>
      <c r="S116" s="3"/>
      <c r="T116" s="3"/>
    </row>
    <row r="117" spans="1:20" ht="16.5" customHeight="1">
      <c r="A117" s="38">
        <f aca="true" t="shared" si="80" ref="A117:A148">+A116+0.01</f>
        <v>98.01000000000205</v>
      </c>
      <c r="B117" s="39">
        <f aca="true" t="shared" si="81" ref="B117:B148">+B116+0.01</f>
        <v>5.72999999999992</v>
      </c>
      <c r="C117" s="32">
        <f aca="true" t="shared" si="82" ref="C117:C126">+C116+$N$46/10</f>
        <v>429.6999999999985</v>
      </c>
      <c r="D117" s="38">
        <f aca="true" t="shared" si="83" ref="D117:D148">+D116+0.01</f>
        <v>98.51000000000231</v>
      </c>
      <c r="E117" s="39">
        <f aca="true" t="shared" si="84" ref="E117:E148">+E116+0.01</f>
        <v>6.229999999999909</v>
      </c>
      <c r="F117" s="32">
        <f aca="true" t="shared" si="85" ref="F117:F126">+F116+$N$51/10</f>
        <v>514.699999999998</v>
      </c>
      <c r="G117" s="38">
        <f aca="true" t="shared" si="86" ref="G117:G148">+G116+0.01</f>
        <v>99.01000000000256</v>
      </c>
      <c r="H117" s="39">
        <f aca="true" t="shared" si="87" ref="H117:H148">+H116+0.01</f>
        <v>6.729999999999898</v>
      </c>
      <c r="I117" s="32">
        <f aca="true" t="shared" si="88" ref="I117:I126">+I116+$N$56/10</f>
        <v>599.8000000000002</v>
      </c>
      <c r="J117" s="38">
        <f aca="true" t="shared" si="89" ref="J117:J148">+J116+0.01</f>
        <v>99.51000000000282</v>
      </c>
      <c r="K117" s="39">
        <f aca="true" t="shared" si="90" ref="K117:K148">+K116+0.01</f>
        <v>7.229999999999888</v>
      </c>
      <c r="L117" s="32">
        <f aca="true" t="shared" si="91" ref="L117:L126">+L116+$N$61/10</f>
        <v>689.7999999999979</v>
      </c>
      <c r="M117" s="20"/>
      <c r="N117" s="3"/>
      <c r="O117" s="20"/>
      <c r="P117" s="36"/>
      <c r="Q117" s="3"/>
      <c r="R117" s="3"/>
      <c r="S117" s="3"/>
      <c r="T117" s="3"/>
    </row>
    <row r="118" spans="1:20" ht="16.5" customHeight="1">
      <c r="A118" s="38">
        <f t="shared" si="80"/>
        <v>98.02000000000206</v>
      </c>
      <c r="B118" s="39">
        <f t="shared" si="81"/>
        <v>5.739999999999919</v>
      </c>
      <c r="C118" s="32">
        <f t="shared" si="82"/>
        <v>431.3999999999985</v>
      </c>
      <c r="D118" s="38">
        <f t="shared" si="83"/>
        <v>98.52000000000231</v>
      </c>
      <c r="E118" s="39">
        <f t="shared" si="84"/>
        <v>6.239999999999909</v>
      </c>
      <c r="F118" s="32">
        <f t="shared" si="85"/>
        <v>516.399999999998</v>
      </c>
      <c r="G118" s="38">
        <f t="shared" si="86"/>
        <v>99.02000000000257</v>
      </c>
      <c r="H118" s="39">
        <f t="shared" si="87"/>
        <v>6.739999999999898</v>
      </c>
      <c r="I118" s="32">
        <f t="shared" si="88"/>
        <v>601.6000000000001</v>
      </c>
      <c r="J118" s="38">
        <f t="shared" si="89"/>
        <v>99.52000000000282</v>
      </c>
      <c r="K118" s="39">
        <f t="shared" si="90"/>
        <v>7.239999999999887</v>
      </c>
      <c r="L118" s="32">
        <f t="shared" si="91"/>
        <v>691.5999999999979</v>
      </c>
      <c r="M118" s="20"/>
      <c r="N118" s="3"/>
      <c r="O118" s="20"/>
      <c r="P118" s="36"/>
      <c r="Q118" s="3"/>
      <c r="R118" s="3"/>
      <c r="S118" s="3"/>
      <c r="T118" s="3"/>
    </row>
    <row r="119" spans="1:20" ht="16.5" customHeight="1">
      <c r="A119" s="38">
        <f t="shared" si="80"/>
        <v>98.03000000000206</v>
      </c>
      <c r="B119" s="39">
        <f t="shared" si="81"/>
        <v>5.749999999999919</v>
      </c>
      <c r="C119" s="32">
        <f t="shared" si="82"/>
        <v>433.0999999999985</v>
      </c>
      <c r="D119" s="38">
        <f t="shared" si="83"/>
        <v>98.53000000000232</v>
      </c>
      <c r="E119" s="39">
        <f t="shared" si="84"/>
        <v>6.2499999999999085</v>
      </c>
      <c r="F119" s="32">
        <f t="shared" si="85"/>
        <v>518.0999999999981</v>
      </c>
      <c r="G119" s="38">
        <f t="shared" si="86"/>
        <v>99.03000000000257</v>
      </c>
      <c r="H119" s="39">
        <f t="shared" si="87"/>
        <v>6.749999999999898</v>
      </c>
      <c r="I119" s="32">
        <f t="shared" si="88"/>
        <v>603.4000000000001</v>
      </c>
      <c r="J119" s="38">
        <f t="shared" si="89"/>
        <v>99.53000000000283</v>
      </c>
      <c r="K119" s="39">
        <f t="shared" si="90"/>
        <v>7.249999999999887</v>
      </c>
      <c r="L119" s="32">
        <f t="shared" si="91"/>
        <v>693.3999999999978</v>
      </c>
      <c r="M119" s="20"/>
      <c r="N119" s="3"/>
      <c r="O119" s="20"/>
      <c r="P119" s="36"/>
      <c r="Q119" s="3"/>
      <c r="R119" s="3"/>
      <c r="S119" s="3"/>
      <c r="T119" s="3"/>
    </row>
    <row r="120" spans="1:20" ht="16.5" customHeight="1">
      <c r="A120" s="38">
        <f t="shared" si="80"/>
        <v>98.04000000000207</v>
      </c>
      <c r="B120" s="39">
        <f t="shared" si="81"/>
        <v>5.759999999999919</v>
      </c>
      <c r="C120" s="32">
        <f t="shared" si="82"/>
        <v>434.7999999999985</v>
      </c>
      <c r="D120" s="38">
        <f t="shared" si="83"/>
        <v>98.54000000000232</v>
      </c>
      <c r="E120" s="39">
        <f t="shared" si="84"/>
        <v>6.259999999999908</v>
      </c>
      <c r="F120" s="32">
        <f t="shared" si="85"/>
        <v>519.7999999999981</v>
      </c>
      <c r="G120" s="38">
        <f t="shared" si="86"/>
        <v>99.04000000000258</v>
      </c>
      <c r="H120" s="39">
        <f t="shared" si="87"/>
        <v>6.759999999999898</v>
      </c>
      <c r="I120" s="32">
        <f t="shared" si="88"/>
        <v>605.2</v>
      </c>
      <c r="J120" s="38">
        <f t="shared" si="89"/>
        <v>99.54000000000283</v>
      </c>
      <c r="K120" s="39">
        <f t="shared" si="90"/>
        <v>7.259999999999887</v>
      </c>
      <c r="L120" s="32">
        <f t="shared" si="91"/>
        <v>695.1999999999978</v>
      </c>
      <c r="M120" s="20"/>
      <c r="N120" s="3"/>
      <c r="O120" s="20"/>
      <c r="P120" s="36"/>
      <c r="Q120" s="3"/>
      <c r="R120" s="3"/>
      <c r="S120" s="3"/>
      <c r="T120" s="3"/>
    </row>
    <row r="121" spans="1:20" ht="16.5" customHeight="1">
      <c r="A121" s="38">
        <f t="shared" si="80"/>
        <v>98.05000000000207</v>
      </c>
      <c r="B121" s="39">
        <f t="shared" si="81"/>
        <v>5.769999999999919</v>
      </c>
      <c r="C121" s="32">
        <f t="shared" si="82"/>
        <v>436.49999999999847</v>
      </c>
      <c r="D121" s="38">
        <f t="shared" si="83"/>
        <v>98.55000000000233</v>
      </c>
      <c r="E121" s="39">
        <f t="shared" si="84"/>
        <v>6.269999999999908</v>
      </c>
      <c r="F121" s="32">
        <f t="shared" si="85"/>
        <v>521.4999999999982</v>
      </c>
      <c r="G121" s="38">
        <f t="shared" si="86"/>
        <v>99.05000000000258</v>
      </c>
      <c r="H121" s="39">
        <f t="shared" si="87"/>
        <v>6.769999999999897</v>
      </c>
      <c r="I121" s="32">
        <f t="shared" si="88"/>
        <v>607</v>
      </c>
      <c r="J121" s="38">
        <f t="shared" si="89"/>
        <v>99.55000000000284</v>
      </c>
      <c r="K121" s="39">
        <f t="shared" si="90"/>
        <v>7.269999999999887</v>
      </c>
      <c r="L121" s="32">
        <f t="shared" si="91"/>
        <v>696.9999999999977</v>
      </c>
      <c r="M121" s="20"/>
      <c r="N121" s="3"/>
      <c r="O121" s="20"/>
      <c r="P121" s="36"/>
      <c r="Q121" s="3"/>
      <c r="R121" s="3"/>
      <c r="S121" s="3"/>
      <c r="T121" s="3"/>
    </row>
    <row r="122" spans="1:20" ht="16.5" customHeight="1">
      <c r="A122" s="38">
        <f t="shared" si="80"/>
        <v>98.06000000000208</v>
      </c>
      <c r="B122" s="39">
        <f t="shared" si="81"/>
        <v>5.7799999999999185</v>
      </c>
      <c r="C122" s="32">
        <f t="shared" si="82"/>
        <v>438.19999999999845</v>
      </c>
      <c r="D122" s="38">
        <f t="shared" si="83"/>
        <v>98.56000000000233</v>
      </c>
      <c r="E122" s="39">
        <f t="shared" si="84"/>
        <v>6.279999999999908</v>
      </c>
      <c r="F122" s="32">
        <f t="shared" si="85"/>
        <v>523.1999999999982</v>
      </c>
      <c r="G122" s="38">
        <f t="shared" si="86"/>
        <v>99.06000000000259</v>
      </c>
      <c r="H122" s="39">
        <f t="shared" si="87"/>
        <v>6.779999999999897</v>
      </c>
      <c r="I122" s="32">
        <f t="shared" si="88"/>
        <v>608.8</v>
      </c>
      <c r="J122" s="38">
        <f t="shared" si="89"/>
        <v>99.56000000000284</v>
      </c>
      <c r="K122" s="39">
        <f t="shared" si="90"/>
        <v>7.279999999999887</v>
      </c>
      <c r="L122" s="32">
        <f t="shared" si="91"/>
        <v>698.7999999999977</v>
      </c>
      <c r="M122" s="20"/>
      <c r="N122" s="3"/>
      <c r="O122" s="20"/>
      <c r="P122" s="36"/>
      <c r="Q122" s="3"/>
      <c r="R122" s="3"/>
      <c r="S122" s="3"/>
      <c r="T122" s="3"/>
    </row>
    <row r="123" spans="1:20" ht="16.5" customHeight="1">
      <c r="A123" s="38">
        <f t="shared" si="80"/>
        <v>98.07000000000208</v>
      </c>
      <c r="B123" s="39">
        <f t="shared" si="81"/>
        <v>5.789999999999918</v>
      </c>
      <c r="C123" s="32">
        <f t="shared" si="82"/>
        <v>439.89999999999844</v>
      </c>
      <c r="D123" s="38">
        <f t="shared" si="83"/>
        <v>98.57000000000234</v>
      </c>
      <c r="E123" s="39">
        <f t="shared" si="84"/>
        <v>6.289999999999908</v>
      </c>
      <c r="F123" s="32">
        <f t="shared" si="85"/>
        <v>524.8999999999983</v>
      </c>
      <c r="G123" s="38">
        <f t="shared" si="86"/>
        <v>99.0700000000026</v>
      </c>
      <c r="H123" s="39">
        <f t="shared" si="87"/>
        <v>6.789999999999897</v>
      </c>
      <c r="I123" s="32">
        <f t="shared" si="88"/>
        <v>610.5999999999999</v>
      </c>
      <c r="J123" s="38">
        <f t="shared" si="89"/>
        <v>99.57000000000285</v>
      </c>
      <c r="K123" s="39">
        <f t="shared" si="90"/>
        <v>7.289999999999886</v>
      </c>
      <c r="L123" s="32">
        <f t="shared" si="91"/>
        <v>700.5999999999976</v>
      </c>
      <c r="M123" s="20"/>
      <c r="N123" s="3"/>
      <c r="O123" s="20"/>
      <c r="P123" s="36"/>
      <c r="Q123" s="3"/>
      <c r="R123" s="3"/>
      <c r="S123" s="3"/>
      <c r="T123" s="3"/>
    </row>
    <row r="124" spans="1:20" ht="16.5" customHeight="1">
      <c r="A124" s="38">
        <f t="shared" si="80"/>
        <v>98.08000000000209</v>
      </c>
      <c r="B124" s="39">
        <f t="shared" si="81"/>
        <v>5.799999999999918</v>
      </c>
      <c r="C124" s="32">
        <f t="shared" si="82"/>
        <v>441.59999999999843</v>
      </c>
      <c r="D124" s="38">
        <f t="shared" si="83"/>
        <v>98.58000000000234</v>
      </c>
      <c r="E124" s="39">
        <f t="shared" si="84"/>
        <v>6.2999999999999075</v>
      </c>
      <c r="F124" s="32">
        <f t="shared" si="85"/>
        <v>526.5999999999983</v>
      </c>
      <c r="G124" s="38">
        <f t="shared" si="86"/>
        <v>99.0800000000026</v>
      </c>
      <c r="H124" s="39">
        <f t="shared" si="87"/>
        <v>6.799999999999897</v>
      </c>
      <c r="I124" s="32">
        <f t="shared" si="88"/>
        <v>612.3999999999999</v>
      </c>
      <c r="J124" s="38">
        <f t="shared" si="89"/>
        <v>99.58000000000285</v>
      </c>
      <c r="K124" s="39">
        <f t="shared" si="90"/>
        <v>7.299999999999886</v>
      </c>
      <c r="L124" s="32">
        <f t="shared" si="91"/>
        <v>702.3999999999976</v>
      </c>
      <c r="M124" s="20"/>
      <c r="N124" s="3"/>
      <c r="O124" s="20"/>
      <c r="P124" s="36"/>
      <c r="Q124" s="3"/>
      <c r="R124" s="3"/>
      <c r="S124" s="3"/>
      <c r="T124" s="3"/>
    </row>
    <row r="125" spans="1:20" ht="16.5" customHeight="1">
      <c r="A125" s="38">
        <f t="shared" si="80"/>
        <v>98.09000000000209</v>
      </c>
      <c r="B125" s="39">
        <f t="shared" si="81"/>
        <v>5.809999999999918</v>
      </c>
      <c r="C125" s="32">
        <f t="shared" si="82"/>
        <v>443.2999999999984</v>
      </c>
      <c r="D125" s="38">
        <f t="shared" si="83"/>
        <v>98.59000000000235</v>
      </c>
      <c r="E125" s="39">
        <f t="shared" si="84"/>
        <v>6.309999999999907</v>
      </c>
      <c r="F125" s="32">
        <f t="shared" si="85"/>
        <v>528.2999999999984</v>
      </c>
      <c r="G125" s="38">
        <f t="shared" si="86"/>
        <v>99.0900000000026</v>
      </c>
      <c r="H125" s="39">
        <f t="shared" si="87"/>
        <v>6.809999999999897</v>
      </c>
      <c r="I125" s="32">
        <f t="shared" si="88"/>
        <v>614.1999999999998</v>
      </c>
      <c r="J125" s="38">
        <f t="shared" si="89"/>
        <v>99.59000000000286</v>
      </c>
      <c r="K125" s="39">
        <f t="shared" si="90"/>
        <v>7.309999999999886</v>
      </c>
      <c r="L125" s="32">
        <f t="shared" si="91"/>
        <v>704.1999999999975</v>
      </c>
      <c r="M125" s="20"/>
      <c r="N125" s="3"/>
      <c r="O125" s="3"/>
      <c r="P125" s="35"/>
      <c r="Q125" s="3"/>
      <c r="R125" s="3"/>
      <c r="S125" s="3"/>
      <c r="T125" s="3"/>
    </row>
    <row r="126" spans="1:20" ht="16.5" customHeight="1">
      <c r="A126" s="24">
        <f t="shared" si="80"/>
        <v>98.1000000000021</v>
      </c>
      <c r="B126" s="25">
        <f t="shared" si="81"/>
        <v>5.819999999999918</v>
      </c>
      <c r="C126" s="31">
        <f t="shared" si="82"/>
        <v>444.9999999999984</v>
      </c>
      <c r="D126" s="24">
        <f t="shared" si="83"/>
        <v>98.60000000000235</v>
      </c>
      <c r="E126" s="25">
        <f t="shared" si="84"/>
        <v>6.319999999999907</v>
      </c>
      <c r="F126" s="31">
        <f t="shared" si="85"/>
        <v>529.9999999999984</v>
      </c>
      <c r="G126" s="24">
        <f t="shared" si="86"/>
        <v>99.10000000000261</v>
      </c>
      <c r="H126" s="25">
        <f t="shared" si="87"/>
        <v>6.819999999999896</v>
      </c>
      <c r="I126" s="31">
        <f t="shared" si="88"/>
        <v>615.9999999999998</v>
      </c>
      <c r="J126" s="24">
        <f t="shared" si="89"/>
        <v>99.60000000000286</v>
      </c>
      <c r="K126" s="25">
        <f t="shared" si="90"/>
        <v>7.319999999999886</v>
      </c>
      <c r="L126" s="31">
        <f t="shared" si="91"/>
        <v>705.9999999999975</v>
      </c>
      <c r="M126" s="4"/>
      <c r="N126" s="3"/>
      <c r="O126" s="3"/>
      <c r="P126" s="35"/>
      <c r="Q126" s="3"/>
      <c r="R126" s="3"/>
      <c r="S126" s="3"/>
      <c r="T126" s="3"/>
    </row>
    <row r="127" spans="1:20" ht="16.5" customHeight="1">
      <c r="A127" s="40">
        <f t="shared" si="80"/>
        <v>98.1100000000021</v>
      </c>
      <c r="B127" s="41">
        <f t="shared" si="81"/>
        <v>5.8299999999999175</v>
      </c>
      <c r="C127" s="17">
        <f aca="true" t="shared" si="92" ref="C127:C136">+C126+$N$47/10</f>
        <v>446.6999999999984</v>
      </c>
      <c r="D127" s="40">
        <f t="shared" si="83"/>
        <v>98.61000000000236</v>
      </c>
      <c r="E127" s="41">
        <f t="shared" si="84"/>
        <v>6.329999999999907</v>
      </c>
      <c r="F127" s="17">
        <f aca="true" t="shared" si="93" ref="F127:F136">+F126+$N$52/10</f>
        <v>531.6999999999985</v>
      </c>
      <c r="G127" s="40">
        <f t="shared" si="86"/>
        <v>99.11000000000261</v>
      </c>
      <c r="H127" s="41">
        <f t="shared" si="87"/>
        <v>6.829999999999896</v>
      </c>
      <c r="I127" s="17">
        <f aca="true" t="shared" si="94" ref="I127:I136">+I126+$N$57/10</f>
        <v>617.7999999999997</v>
      </c>
      <c r="J127" s="40">
        <f t="shared" si="89"/>
        <v>99.61000000000287</v>
      </c>
      <c r="K127" s="41">
        <f t="shared" si="90"/>
        <v>7.3299999999998855</v>
      </c>
      <c r="L127" s="17">
        <f aca="true" t="shared" si="95" ref="L127:L136">+L126+$N$62/10</f>
        <v>707.7999999999975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8">
        <f t="shared" si="80"/>
        <v>98.12000000000211</v>
      </c>
      <c r="B128" s="39">
        <f t="shared" si="81"/>
        <v>5.839999999999917</v>
      </c>
      <c r="C128" s="32">
        <f t="shared" si="92"/>
        <v>448.3999999999984</v>
      </c>
      <c r="D128" s="38">
        <f t="shared" si="83"/>
        <v>98.62000000000236</v>
      </c>
      <c r="E128" s="39">
        <f t="shared" si="84"/>
        <v>6.339999999999907</v>
      </c>
      <c r="F128" s="32">
        <f t="shared" si="93"/>
        <v>533.3999999999985</v>
      </c>
      <c r="G128" s="38">
        <f t="shared" si="86"/>
        <v>99.12000000000262</v>
      </c>
      <c r="H128" s="39">
        <f t="shared" si="87"/>
        <v>6.839999999999896</v>
      </c>
      <c r="I128" s="32">
        <f t="shared" si="94"/>
        <v>619.5999999999997</v>
      </c>
      <c r="J128" s="38">
        <f t="shared" si="89"/>
        <v>99.62000000000288</v>
      </c>
      <c r="K128" s="39">
        <f t="shared" si="90"/>
        <v>7.339999999999885</v>
      </c>
      <c r="L128" s="32">
        <f t="shared" si="95"/>
        <v>709.5999999999974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8">
        <f t="shared" si="80"/>
        <v>98.13000000000211</v>
      </c>
      <c r="B129" s="39">
        <f t="shared" si="81"/>
        <v>5.849999999999917</v>
      </c>
      <c r="C129" s="32">
        <f t="shared" si="92"/>
        <v>450.0999999999984</v>
      </c>
      <c r="D129" s="38">
        <f t="shared" si="83"/>
        <v>98.63000000000237</v>
      </c>
      <c r="E129" s="39">
        <f t="shared" si="84"/>
        <v>6.349999999999906</v>
      </c>
      <c r="F129" s="32">
        <f t="shared" si="93"/>
        <v>535.0999999999985</v>
      </c>
      <c r="G129" s="38">
        <f t="shared" si="86"/>
        <v>99.13000000000262</v>
      </c>
      <c r="H129" s="39">
        <f t="shared" si="87"/>
        <v>6.849999999999896</v>
      </c>
      <c r="I129" s="32">
        <f t="shared" si="94"/>
        <v>621.3999999999996</v>
      </c>
      <c r="J129" s="38">
        <f t="shared" si="89"/>
        <v>99.63000000000288</v>
      </c>
      <c r="K129" s="39">
        <f t="shared" si="90"/>
        <v>7.349999999999885</v>
      </c>
      <c r="L129" s="32">
        <f t="shared" si="95"/>
        <v>711.3999999999974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8">
        <f t="shared" si="80"/>
        <v>98.14000000000212</v>
      </c>
      <c r="B130" s="39">
        <f t="shared" si="81"/>
        <v>5.859999999999917</v>
      </c>
      <c r="C130" s="32">
        <f t="shared" si="92"/>
        <v>451.79999999999836</v>
      </c>
      <c r="D130" s="38">
        <f t="shared" si="83"/>
        <v>98.64000000000237</v>
      </c>
      <c r="E130" s="39">
        <f t="shared" si="84"/>
        <v>6.359999999999906</v>
      </c>
      <c r="F130" s="32">
        <f t="shared" si="93"/>
        <v>536.7999999999986</v>
      </c>
      <c r="G130" s="38">
        <f t="shared" si="86"/>
        <v>99.14000000000263</v>
      </c>
      <c r="H130" s="39">
        <f t="shared" si="87"/>
        <v>6.8599999999998955</v>
      </c>
      <c r="I130" s="32">
        <f t="shared" si="94"/>
        <v>623.1999999999996</v>
      </c>
      <c r="J130" s="38">
        <f t="shared" si="89"/>
        <v>99.64000000000289</v>
      </c>
      <c r="K130" s="39">
        <f t="shared" si="90"/>
        <v>7.359999999999885</v>
      </c>
      <c r="L130" s="32">
        <f t="shared" si="95"/>
        <v>713.1999999999973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8">
        <f t="shared" si="80"/>
        <v>98.15000000000212</v>
      </c>
      <c r="B131" s="39">
        <f t="shared" si="81"/>
        <v>5.869999999999917</v>
      </c>
      <c r="C131" s="32">
        <f t="shared" si="92"/>
        <v>453.49999999999835</v>
      </c>
      <c r="D131" s="38">
        <f t="shared" si="83"/>
        <v>98.65000000000238</v>
      </c>
      <c r="E131" s="39">
        <f t="shared" si="84"/>
        <v>6.369999999999906</v>
      </c>
      <c r="F131" s="32">
        <f t="shared" si="93"/>
        <v>538.4999999999986</v>
      </c>
      <c r="G131" s="38">
        <f t="shared" si="86"/>
        <v>99.15000000000263</v>
      </c>
      <c r="H131" s="39">
        <f t="shared" si="87"/>
        <v>6.869999999999895</v>
      </c>
      <c r="I131" s="32">
        <f t="shared" si="94"/>
        <v>624.9999999999995</v>
      </c>
      <c r="J131" s="38">
        <f t="shared" si="89"/>
        <v>99.65000000000289</v>
      </c>
      <c r="K131" s="39">
        <f t="shared" si="90"/>
        <v>7.369999999999885</v>
      </c>
      <c r="L131" s="32">
        <f t="shared" si="95"/>
        <v>714.9999999999973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8">
        <f t="shared" si="80"/>
        <v>98.16000000000213</v>
      </c>
      <c r="B132" s="39">
        <f t="shared" si="81"/>
        <v>5.879999999999916</v>
      </c>
      <c r="C132" s="32">
        <f t="shared" si="92"/>
        <v>455.19999999999834</v>
      </c>
      <c r="D132" s="38">
        <f t="shared" si="83"/>
        <v>98.66000000000238</v>
      </c>
      <c r="E132" s="39">
        <f t="shared" si="84"/>
        <v>6.379999999999906</v>
      </c>
      <c r="F132" s="32">
        <f t="shared" si="93"/>
        <v>540.1999999999987</v>
      </c>
      <c r="G132" s="38">
        <f t="shared" si="86"/>
        <v>99.16000000000264</v>
      </c>
      <c r="H132" s="39">
        <f t="shared" si="87"/>
        <v>6.879999999999895</v>
      </c>
      <c r="I132" s="32">
        <f t="shared" si="94"/>
        <v>626.7999999999995</v>
      </c>
      <c r="J132" s="38">
        <f t="shared" si="89"/>
        <v>99.6600000000029</v>
      </c>
      <c r="K132" s="39">
        <f t="shared" si="90"/>
        <v>7.379999999999884</v>
      </c>
      <c r="L132" s="32">
        <f t="shared" si="95"/>
        <v>716.7999999999972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8">
        <f t="shared" si="80"/>
        <v>98.17000000000213</v>
      </c>
      <c r="B133" s="39">
        <f t="shared" si="81"/>
        <v>5.889999999999916</v>
      </c>
      <c r="C133" s="32">
        <f t="shared" si="92"/>
        <v>456.89999999999833</v>
      </c>
      <c r="D133" s="38">
        <f t="shared" si="83"/>
        <v>98.67000000000239</v>
      </c>
      <c r="E133" s="39">
        <f t="shared" si="84"/>
        <v>6.3899999999999055</v>
      </c>
      <c r="F133" s="32">
        <f t="shared" si="93"/>
        <v>541.8999999999987</v>
      </c>
      <c r="G133" s="38">
        <f t="shared" si="86"/>
        <v>99.17000000000264</v>
      </c>
      <c r="H133" s="39">
        <f t="shared" si="87"/>
        <v>6.889999999999895</v>
      </c>
      <c r="I133" s="32">
        <f t="shared" si="94"/>
        <v>628.5999999999995</v>
      </c>
      <c r="J133" s="38">
        <f t="shared" si="89"/>
        <v>99.6700000000029</v>
      </c>
      <c r="K133" s="39">
        <f t="shared" si="90"/>
        <v>7.389999999999884</v>
      </c>
      <c r="L133" s="32">
        <f t="shared" si="95"/>
        <v>718.5999999999972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8">
        <f t="shared" si="80"/>
        <v>98.18000000000214</v>
      </c>
      <c r="B134" s="39">
        <f t="shared" si="81"/>
        <v>5.899999999999916</v>
      </c>
      <c r="C134" s="32">
        <f t="shared" si="92"/>
        <v>458.5999999999983</v>
      </c>
      <c r="D134" s="38">
        <f t="shared" si="83"/>
        <v>98.6800000000024</v>
      </c>
      <c r="E134" s="39">
        <f t="shared" si="84"/>
        <v>6.399999999999905</v>
      </c>
      <c r="F134" s="32">
        <f t="shared" si="93"/>
        <v>543.5999999999988</v>
      </c>
      <c r="G134" s="38">
        <f t="shared" si="86"/>
        <v>99.18000000000265</v>
      </c>
      <c r="H134" s="39">
        <f t="shared" si="87"/>
        <v>6.899999999999895</v>
      </c>
      <c r="I134" s="32">
        <f t="shared" si="94"/>
        <v>630.3999999999994</v>
      </c>
      <c r="J134" s="38">
        <f t="shared" si="89"/>
        <v>99.6800000000029</v>
      </c>
      <c r="K134" s="39">
        <f t="shared" si="90"/>
        <v>7.399999999999884</v>
      </c>
      <c r="L134" s="32">
        <f t="shared" si="95"/>
        <v>720.3999999999971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8">
        <f t="shared" si="80"/>
        <v>98.19000000000214</v>
      </c>
      <c r="B135" s="39">
        <f t="shared" si="81"/>
        <v>5.909999999999916</v>
      </c>
      <c r="C135" s="32">
        <f t="shared" si="92"/>
        <v>460.2999999999983</v>
      </c>
      <c r="D135" s="38">
        <f t="shared" si="83"/>
        <v>98.6900000000024</v>
      </c>
      <c r="E135" s="39">
        <f t="shared" si="84"/>
        <v>6.409999999999905</v>
      </c>
      <c r="F135" s="32">
        <f t="shared" si="93"/>
        <v>545.2999999999988</v>
      </c>
      <c r="G135" s="38">
        <f t="shared" si="86"/>
        <v>99.19000000000266</v>
      </c>
      <c r="H135" s="39">
        <f t="shared" si="87"/>
        <v>6.9099999999998944</v>
      </c>
      <c r="I135" s="32">
        <f t="shared" si="94"/>
        <v>632.1999999999994</v>
      </c>
      <c r="J135" s="38">
        <f t="shared" si="89"/>
        <v>99.69000000000291</v>
      </c>
      <c r="K135" s="39">
        <f t="shared" si="90"/>
        <v>7.409999999999884</v>
      </c>
      <c r="L135" s="32">
        <f t="shared" si="95"/>
        <v>722.1999999999971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4">
        <f t="shared" si="80"/>
        <v>98.20000000000215</v>
      </c>
      <c r="B136" s="25">
        <f t="shared" si="81"/>
        <v>5.9199999999999156</v>
      </c>
      <c r="C136" s="31">
        <f t="shared" si="92"/>
        <v>461.9999999999983</v>
      </c>
      <c r="D136" s="24">
        <f t="shared" si="83"/>
        <v>98.7000000000024</v>
      </c>
      <c r="E136" s="25">
        <f t="shared" si="84"/>
        <v>6.419999999999905</v>
      </c>
      <c r="F136" s="31">
        <f t="shared" si="93"/>
        <v>546.9999999999989</v>
      </c>
      <c r="G136" s="24">
        <f t="shared" si="86"/>
        <v>99.20000000000266</v>
      </c>
      <c r="H136" s="25">
        <f t="shared" si="87"/>
        <v>6.919999999999894</v>
      </c>
      <c r="I136" s="31">
        <f t="shared" si="94"/>
        <v>633.9999999999993</v>
      </c>
      <c r="J136" s="24">
        <f t="shared" si="89"/>
        <v>99.70000000000292</v>
      </c>
      <c r="K136" s="25">
        <f t="shared" si="90"/>
        <v>7.419999999999884</v>
      </c>
      <c r="L136" s="31">
        <f t="shared" si="95"/>
        <v>723.999999999997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0">
        <f t="shared" si="80"/>
        <v>98.21000000000215</v>
      </c>
      <c r="B137" s="41">
        <f t="shared" si="81"/>
        <v>5.929999999999915</v>
      </c>
      <c r="C137" s="17">
        <f aca="true" t="shared" si="96" ref="C137:C146">+C136+$N$48/10</f>
        <v>463.6999999999983</v>
      </c>
      <c r="D137" s="40">
        <f t="shared" si="83"/>
        <v>98.71000000000241</v>
      </c>
      <c r="E137" s="41">
        <f t="shared" si="84"/>
        <v>6.429999999999905</v>
      </c>
      <c r="F137" s="17">
        <f aca="true" t="shared" si="97" ref="F137:F146">+F136+$N$53/10</f>
        <v>548.6999999999989</v>
      </c>
      <c r="G137" s="40">
        <f t="shared" si="86"/>
        <v>99.21000000000267</v>
      </c>
      <c r="H137" s="41">
        <f t="shared" si="87"/>
        <v>6.929999999999894</v>
      </c>
      <c r="I137" s="17">
        <f aca="true" t="shared" si="98" ref="I137:I146">+I136+$N$58/10</f>
        <v>635.7999999999993</v>
      </c>
      <c r="J137" s="40">
        <f t="shared" si="89"/>
        <v>99.71000000000292</v>
      </c>
      <c r="K137" s="41">
        <f t="shared" si="90"/>
        <v>7.429999999999883</v>
      </c>
      <c r="L137" s="17">
        <f aca="true" t="shared" si="99" ref="L137:L146">+L136+$N$63/10</f>
        <v>725.799999999997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8">
        <f t="shared" si="80"/>
        <v>98.22000000000216</v>
      </c>
      <c r="B138" s="39">
        <f t="shared" si="81"/>
        <v>5.939999999999915</v>
      </c>
      <c r="C138" s="32">
        <f t="shared" si="96"/>
        <v>465.3999999999983</v>
      </c>
      <c r="D138" s="38">
        <f t="shared" si="83"/>
        <v>98.72000000000241</v>
      </c>
      <c r="E138" s="39">
        <f t="shared" si="84"/>
        <v>6.4399999999999045</v>
      </c>
      <c r="F138" s="32">
        <f t="shared" si="97"/>
        <v>550.399999999999</v>
      </c>
      <c r="G138" s="38">
        <f t="shared" si="86"/>
        <v>99.22000000000267</v>
      </c>
      <c r="H138" s="39">
        <f t="shared" si="87"/>
        <v>6.939999999999894</v>
      </c>
      <c r="I138" s="32">
        <f t="shared" si="98"/>
        <v>637.5999999999992</v>
      </c>
      <c r="J138" s="38">
        <f t="shared" si="89"/>
        <v>99.72000000000293</v>
      </c>
      <c r="K138" s="39">
        <f t="shared" si="90"/>
        <v>7.439999999999883</v>
      </c>
      <c r="L138" s="32">
        <f t="shared" si="99"/>
        <v>727.599999999997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8">
        <f t="shared" si="80"/>
        <v>98.23000000000216</v>
      </c>
      <c r="B139" s="39">
        <f t="shared" si="81"/>
        <v>5.949999999999915</v>
      </c>
      <c r="C139" s="32">
        <f t="shared" si="96"/>
        <v>467.09999999999826</v>
      </c>
      <c r="D139" s="38">
        <f t="shared" si="83"/>
        <v>98.73000000000242</v>
      </c>
      <c r="E139" s="39">
        <f t="shared" si="84"/>
        <v>6.449999999999904</v>
      </c>
      <c r="F139" s="32">
        <f t="shared" si="97"/>
        <v>552.099999999999</v>
      </c>
      <c r="G139" s="38">
        <f t="shared" si="86"/>
        <v>99.23000000000268</v>
      </c>
      <c r="H139" s="39">
        <f t="shared" si="87"/>
        <v>6.949999999999894</v>
      </c>
      <c r="I139" s="32">
        <f t="shared" si="98"/>
        <v>639.3999999999992</v>
      </c>
      <c r="J139" s="38">
        <f t="shared" si="89"/>
        <v>99.73000000000293</v>
      </c>
      <c r="K139" s="39">
        <f t="shared" si="90"/>
        <v>7.449999999999883</v>
      </c>
      <c r="L139" s="32">
        <f t="shared" si="99"/>
        <v>729.3999999999969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8">
        <f t="shared" si="80"/>
        <v>98.24000000000217</v>
      </c>
      <c r="B140" s="39">
        <f t="shared" si="81"/>
        <v>5.959999999999915</v>
      </c>
      <c r="C140" s="32">
        <f t="shared" si="96"/>
        <v>468.79999999999825</v>
      </c>
      <c r="D140" s="38">
        <f t="shared" si="83"/>
        <v>98.74000000000242</v>
      </c>
      <c r="E140" s="39">
        <f t="shared" si="84"/>
        <v>6.459999999999904</v>
      </c>
      <c r="F140" s="32">
        <f t="shared" si="97"/>
        <v>553.799999999999</v>
      </c>
      <c r="G140" s="38">
        <f t="shared" si="86"/>
        <v>99.24000000000268</v>
      </c>
      <c r="H140" s="39">
        <f t="shared" si="87"/>
        <v>6.959999999999893</v>
      </c>
      <c r="I140" s="32">
        <f t="shared" si="98"/>
        <v>641.1999999999991</v>
      </c>
      <c r="J140" s="38">
        <f t="shared" si="89"/>
        <v>99.74000000000294</v>
      </c>
      <c r="K140" s="39">
        <f t="shared" si="90"/>
        <v>7.459999999999883</v>
      </c>
      <c r="L140" s="32">
        <f t="shared" si="99"/>
        <v>731.1999999999969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8">
        <f t="shared" si="80"/>
        <v>98.25000000000217</v>
      </c>
      <c r="B141" s="39">
        <f t="shared" si="81"/>
        <v>5.9699999999999145</v>
      </c>
      <c r="C141" s="32">
        <f t="shared" si="96"/>
        <v>470.49999999999824</v>
      </c>
      <c r="D141" s="38">
        <f t="shared" si="83"/>
        <v>98.75000000000243</v>
      </c>
      <c r="E141" s="39">
        <f t="shared" si="84"/>
        <v>6.469999999999904</v>
      </c>
      <c r="F141" s="32">
        <f t="shared" si="97"/>
        <v>555.4999999999991</v>
      </c>
      <c r="G141" s="38">
        <f t="shared" si="86"/>
        <v>99.25000000000269</v>
      </c>
      <c r="H141" s="39">
        <f t="shared" si="87"/>
        <v>6.969999999999893</v>
      </c>
      <c r="I141" s="32">
        <f t="shared" si="98"/>
        <v>642.9999999999991</v>
      </c>
      <c r="J141" s="38">
        <f t="shared" si="89"/>
        <v>99.75000000000294</v>
      </c>
      <c r="K141" s="39">
        <f t="shared" si="90"/>
        <v>7.4699999999998825</v>
      </c>
      <c r="L141" s="32">
        <f t="shared" si="99"/>
        <v>732.9999999999968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8">
        <f t="shared" si="80"/>
        <v>98.26000000000218</v>
      </c>
      <c r="B142" s="39">
        <f t="shared" si="81"/>
        <v>5.979999999999914</v>
      </c>
      <c r="C142" s="32">
        <f t="shared" si="96"/>
        <v>472.1999999999982</v>
      </c>
      <c r="D142" s="38">
        <f t="shared" si="83"/>
        <v>98.76000000000244</v>
      </c>
      <c r="E142" s="39">
        <f t="shared" si="84"/>
        <v>6.479999999999904</v>
      </c>
      <c r="F142" s="32">
        <f t="shared" si="97"/>
        <v>557.1999999999991</v>
      </c>
      <c r="G142" s="38">
        <f t="shared" si="86"/>
        <v>99.26000000000269</v>
      </c>
      <c r="H142" s="39">
        <f t="shared" si="87"/>
        <v>6.979999999999893</v>
      </c>
      <c r="I142" s="32">
        <f t="shared" si="98"/>
        <v>644.799999999999</v>
      </c>
      <c r="J142" s="38">
        <f t="shared" si="89"/>
        <v>99.76000000000295</v>
      </c>
      <c r="K142" s="39">
        <f t="shared" si="90"/>
        <v>7.479999999999882</v>
      </c>
      <c r="L142" s="32">
        <f t="shared" si="99"/>
        <v>734.7999999999968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8">
        <f t="shared" si="80"/>
        <v>98.27000000000218</v>
      </c>
      <c r="B143" s="39">
        <f t="shared" si="81"/>
        <v>5.989999999999914</v>
      </c>
      <c r="C143" s="32">
        <f t="shared" si="96"/>
        <v>473.8999999999982</v>
      </c>
      <c r="D143" s="38">
        <f t="shared" si="83"/>
        <v>98.77000000000244</v>
      </c>
      <c r="E143" s="39">
        <f t="shared" si="84"/>
        <v>6.489999999999903</v>
      </c>
      <c r="F143" s="32">
        <f t="shared" si="97"/>
        <v>558.8999999999992</v>
      </c>
      <c r="G143" s="38">
        <f t="shared" si="86"/>
        <v>99.2700000000027</v>
      </c>
      <c r="H143" s="39">
        <f t="shared" si="87"/>
        <v>6.989999999999893</v>
      </c>
      <c r="I143" s="32">
        <f t="shared" si="98"/>
        <v>646.599999999999</v>
      </c>
      <c r="J143" s="38">
        <f t="shared" si="89"/>
        <v>99.77000000000295</v>
      </c>
      <c r="K143" s="39">
        <f t="shared" si="90"/>
        <v>7.489999999999882</v>
      </c>
      <c r="L143" s="32">
        <f t="shared" si="99"/>
        <v>736.5999999999967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8">
        <f t="shared" si="80"/>
        <v>98.28000000000219</v>
      </c>
      <c r="B144" s="39">
        <f t="shared" si="81"/>
        <v>5.999999999999914</v>
      </c>
      <c r="C144" s="32">
        <f t="shared" si="96"/>
        <v>475.5999999999982</v>
      </c>
      <c r="D144" s="38">
        <f t="shared" si="83"/>
        <v>98.78000000000245</v>
      </c>
      <c r="E144" s="39">
        <f t="shared" si="84"/>
        <v>6.499999999999903</v>
      </c>
      <c r="F144" s="32">
        <f t="shared" si="97"/>
        <v>560.5999999999992</v>
      </c>
      <c r="G144" s="38">
        <f t="shared" si="86"/>
        <v>99.2800000000027</v>
      </c>
      <c r="H144" s="39">
        <f t="shared" si="87"/>
        <v>6.9999999999998925</v>
      </c>
      <c r="I144" s="32">
        <f t="shared" si="98"/>
        <v>648.399999999999</v>
      </c>
      <c r="J144" s="38">
        <f t="shared" si="89"/>
        <v>99.78000000000296</v>
      </c>
      <c r="K144" s="39">
        <f t="shared" si="90"/>
        <v>7.499999999999882</v>
      </c>
      <c r="L144" s="32">
        <f t="shared" si="99"/>
        <v>738.3999999999967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8">
        <f t="shared" si="80"/>
        <v>98.2900000000022</v>
      </c>
      <c r="B145" s="39">
        <f t="shared" si="81"/>
        <v>6.009999999999914</v>
      </c>
      <c r="C145" s="32">
        <f t="shared" si="96"/>
        <v>477.2999999999982</v>
      </c>
      <c r="D145" s="38">
        <f t="shared" si="83"/>
        <v>98.79000000000245</v>
      </c>
      <c r="E145" s="39">
        <f t="shared" si="84"/>
        <v>6.509999999999903</v>
      </c>
      <c r="F145" s="32">
        <f t="shared" si="97"/>
        <v>562.2999999999993</v>
      </c>
      <c r="G145" s="38">
        <f t="shared" si="86"/>
        <v>99.2900000000027</v>
      </c>
      <c r="H145" s="39">
        <f t="shared" si="87"/>
        <v>7.009999999999892</v>
      </c>
      <c r="I145" s="32">
        <f t="shared" si="98"/>
        <v>650.1999999999989</v>
      </c>
      <c r="J145" s="38">
        <f t="shared" si="89"/>
        <v>99.79000000000296</v>
      </c>
      <c r="K145" s="39">
        <f t="shared" si="90"/>
        <v>7.509999999999882</v>
      </c>
      <c r="L145" s="32">
        <f t="shared" si="99"/>
        <v>740.1999999999966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4">
        <f t="shared" si="80"/>
        <v>98.3000000000022</v>
      </c>
      <c r="B146" s="25">
        <f t="shared" si="81"/>
        <v>6.019999999999913</v>
      </c>
      <c r="C146" s="31">
        <f t="shared" si="96"/>
        <v>478.9999999999982</v>
      </c>
      <c r="D146" s="24">
        <f t="shared" si="83"/>
        <v>98.80000000000246</v>
      </c>
      <c r="E146" s="25">
        <f t="shared" si="84"/>
        <v>6.519999999999903</v>
      </c>
      <c r="F146" s="31">
        <f t="shared" si="97"/>
        <v>563.9999999999993</v>
      </c>
      <c r="G146" s="24">
        <f t="shared" si="86"/>
        <v>99.30000000000271</v>
      </c>
      <c r="H146" s="25">
        <f t="shared" si="87"/>
        <v>7.019999999999892</v>
      </c>
      <c r="I146" s="31">
        <f t="shared" si="98"/>
        <v>651.9999999999989</v>
      </c>
      <c r="J146" s="24">
        <f t="shared" si="89"/>
        <v>99.80000000000297</v>
      </c>
      <c r="K146" s="25">
        <f t="shared" si="90"/>
        <v>7.5199999999998814</v>
      </c>
      <c r="L146" s="31">
        <f t="shared" si="99"/>
        <v>741.9999999999966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0">
        <f t="shared" si="80"/>
        <v>98.3100000000022</v>
      </c>
      <c r="B147" s="41">
        <f t="shared" si="81"/>
        <v>6.029999999999913</v>
      </c>
      <c r="C147" s="17">
        <f aca="true" t="shared" si="100" ref="C147:C156">+C146+$N$49/10</f>
        <v>480.69999999999817</v>
      </c>
      <c r="D147" s="40">
        <f t="shared" si="83"/>
        <v>98.81000000000246</v>
      </c>
      <c r="E147" s="41">
        <f t="shared" si="84"/>
        <v>6.5299999999999025</v>
      </c>
      <c r="F147" s="17">
        <f aca="true" t="shared" si="101" ref="F147:F156">+F146+$N$54/10</f>
        <v>565.6999999999994</v>
      </c>
      <c r="G147" s="40">
        <f t="shared" si="86"/>
        <v>99.31000000000272</v>
      </c>
      <c r="H147" s="41">
        <f t="shared" si="87"/>
        <v>7.029999999999892</v>
      </c>
      <c r="I147" s="17">
        <f aca="true" t="shared" si="102" ref="I147:I156">+I146+$N$59/10</f>
        <v>653.7999999999988</v>
      </c>
      <c r="J147" s="40">
        <f t="shared" si="89"/>
        <v>99.81000000000297</v>
      </c>
      <c r="K147" s="41">
        <f t="shared" si="90"/>
        <v>7.529999999999881</v>
      </c>
      <c r="L147" s="17">
        <f aca="true" t="shared" si="103" ref="L147:L156">+L146+$N$64/10</f>
        <v>743.7999999999965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8">
        <f t="shared" si="80"/>
        <v>98.32000000000221</v>
      </c>
      <c r="B148" s="39">
        <f t="shared" si="81"/>
        <v>6.039999999999913</v>
      </c>
      <c r="C148" s="32">
        <f t="shared" si="100"/>
        <v>482.39999999999816</v>
      </c>
      <c r="D148" s="38">
        <f t="shared" si="83"/>
        <v>98.82000000000247</v>
      </c>
      <c r="E148" s="39">
        <f t="shared" si="84"/>
        <v>6.539999999999902</v>
      </c>
      <c r="F148" s="32">
        <f t="shared" si="101"/>
        <v>567.3999999999994</v>
      </c>
      <c r="G148" s="38">
        <f t="shared" si="86"/>
        <v>99.32000000000272</v>
      </c>
      <c r="H148" s="39">
        <f t="shared" si="87"/>
        <v>7.039999999999892</v>
      </c>
      <c r="I148" s="32">
        <f t="shared" si="102"/>
        <v>655.5999999999988</v>
      </c>
      <c r="J148" s="38">
        <f t="shared" si="89"/>
        <v>99.82000000000298</v>
      </c>
      <c r="K148" s="39">
        <f t="shared" si="90"/>
        <v>7.539999999999881</v>
      </c>
      <c r="L148" s="32">
        <f t="shared" si="103"/>
        <v>745.5999999999965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8">
        <f aca="true" t="shared" si="104" ref="A149:A165">+A148+0.01</f>
        <v>98.33000000000222</v>
      </c>
      <c r="B149" s="39">
        <f aca="true" t="shared" si="105" ref="B149:B165">+B148+0.01</f>
        <v>6.049999999999913</v>
      </c>
      <c r="C149" s="32">
        <f t="shared" si="100"/>
        <v>484.09999999999815</v>
      </c>
      <c r="D149" s="38">
        <f aca="true" t="shared" si="106" ref="D149:D165">+D148+0.01</f>
        <v>98.83000000000247</v>
      </c>
      <c r="E149" s="39">
        <f aca="true" t="shared" si="107" ref="E149:E165">+E148+0.01</f>
        <v>6.549999999999902</v>
      </c>
      <c r="F149" s="32">
        <f t="shared" si="101"/>
        <v>569.0999999999995</v>
      </c>
      <c r="G149" s="38">
        <f aca="true" t="shared" si="108" ref="G149:G165">+G148+0.01</f>
        <v>99.33000000000273</v>
      </c>
      <c r="H149" s="39">
        <f aca="true" t="shared" si="109" ref="H149:H165">+H148+0.01</f>
        <v>7.0499999999998915</v>
      </c>
      <c r="I149" s="32">
        <f t="shared" si="102"/>
        <v>657.3999999999987</v>
      </c>
      <c r="J149" s="38">
        <f aca="true" t="shared" si="110" ref="J149:J165">+J148+0.01</f>
        <v>99.83000000000298</v>
      </c>
      <c r="K149" s="39">
        <f aca="true" t="shared" si="111" ref="K149:K165">+K148+0.01</f>
        <v>7.549999999999881</v>
      </c>
      <c r="L149" s="32">
        <f t="shared" si="103"/>
        <v>747.3999999999965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8">
        <f t="shared" si="104"/>
        <v>98.34000000000222</v>
      </c>
      <c r="B150" s="39">
        <f t="shared" si="105"/>
        <v>6.059999999999913</v>
      </c>
      <c r="C150" s="32">
        <f t="shared" si="100"/>
        <v>485.79999999999814</v>
      </c>
      <c r="D150" s="38">
        <f t="shared" si="106"/>
        <v>98.84000000000248</v>
      </c>
      <c r="E150" s="39">
        <f t="shared" si="107"/>
        <v>6.559999999999902</v>
      </c>
      <c r="F150" s="32">
        <f t="shared" si="101"/>
        <v>570.7999999999995</v>
      </c>
      <c r="G150" s="38">
        <f t="shared" si="108"/>
        <v>99.34000000000273</v>
      </c>
      <c r="H150" s="39">
        <f t="shared" si="109"/>
        <v>7.059999999999891</v>
      </c>
      <c r="I150" s="32">
        <f t="shared" si="102"/>
        <v>659.1999999999987</v>
      </c>
      <c r="J150" s="38">
        <f t="shared" si="110"/>
        <v>99.84000000000299</v>
      </c>
      <c r="K150" s="39">
        <f t="shared" si="111"/>
        <v>7.559999999999881</v>
      </c>
      <c r="L150" s="32">
        <f t="shared" si="103"/>
        <v>749.1999999999964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8">
        <f t="shared" si="104"/>
        <v>98.35000000000223</v>
      </c>
      <c r="B151" s="39">
        <f t="shared" si="105"/>
        <v>6.069999999999912</v>
      </c>
      <c r="C151" s="32">
        <f t="shared" si="100"/>
        <v>487.4999999999981</v>
      </c>
      <c r="D151" s="38">
        <f t="shared" si="106"/>
        <v>98.85000000000248</v>
      </c>
      <c r="E151" s="39">
        <f t="shared" si="107"/>
        <v>6.569999999999902</v>
      </c>
      <c r="F151" s="32">
        <f t="shared" si="101"/>
        <v>572.4999999999995</v>
      </c>
      <c r="G151" s="38">
        <f t="shared" si="108"/>
        <v>99.35000000000274</v>
      </c>
      <c r="H151" s="39">
        <f t="shared" si="109"/>
        <v>7.069999999999891</v>
      </c>
      <c r="I151" s="32">
        <f t="shared" si="102"/>
        <v>660.9999999999986</v>
      </c>
      <c r="J151" s="38">
        <f t="shared" si="110"/>
        <v>99.85000000000299</v>
      </c>
      <c r="K151" s="39">
        <f t="shared" si="111"/>
        <v>7.56999999999988</v>
      </c>
      <c r="L151" s="32">
        <f t="shared" si="103"/>
        <v>750.9999999999964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8">
        <f t="shared" si="104"/>
        <v>98.36000000000223</v>
      </c>
      <c r="B152" s="39">
        <f t="shared" si="105"/>
        <v>6.079999999999912</v>
      </c>
      <c r="C152" s="32">
        <f t="shared" si="100"/>
        <v>489.1999999999981</v>
      </c>
      <c r="D152" s="38">
        <f t="shared" si="106"/>
        <v>98.86000000000249</v>
      </c>
      <c r="E152" s="39">
        <f t="shared" si="107"/>
        <v>6.5799999999999015</v>
      </c>
      <c r="F152" s="32">
        <f t="shared" si="101"/>
        <v>574.1999999999996</v>
      </c>
      <c r="G152" s="38">
        <f t="shared" si="108"/>
        <v>99.36000000000274</v>
      </c>
      <c r="H152" s="39">
        <f t="shared" si="109"/>
        <v>7.079999999999891</v>
      </c>
      <c r="I152" s="32">
        <f t="shared" si="102"/>
        <v>662.7999999999986</v>
      </c>
      <c r="J152" s="38">
        <f t="shared" si="110"/>
        <v>99.860000000003</v>
      </c>
      <c r="K152" s="39">
        <f t="shared" si="111"/>
        <v>7.57999999999988</v>
      </c>
      <c r="L152" s="32">
        <f t="shared" si="103"/>
        <v>752.7999999999963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8">
        <f t="shared" si="104"/>
        <v>98.37000000000224</v>
      </c>
      <c r="B153" s="39">
        <f t="shared" si="105"/>
        <v>6.089999999999912</v>
      </c>
      <c r="C153" s="32">
        <f t="shared" si="100"/>
        <v>490.8999999999981</v>
      </c>
      <c r="D153" s="38">
        <f t="shared" si="106"/>
        <v>98.87000000000249</v>
      </c>
      <c r="E153" s="39">
        <f t="shared" si="107"/>
        <v>6.589999999999901</v>
      </c>
      <c r="F153" s="32">
        <f t="shared" si="101"/>
        <v>575.8999999999996</v>
      </c>
      <c r="G153" s="38">
        <f t="shared" si="108"/>
        <v>99.37000000000275</v>
      </c>
      <c r="H153" s="39">
        <f t="shared" si="109"/>
        <v>7.089999999999891</v>
      </c>
      <c r="I153" s="32">
        <f t="shared" si="102"/>
        <v>664.5999999999985</v>
      </c>
      <c r="J153" s="38">
        <f t="shared" si="110"/>
        <v>99.870000000003</v>
      </c>
      <c r="K153" s="39">
        <f t="shared" si="111"/>
        <v>7.58999999999988</v>
      </c>
      <c r="L153" s="32">
        <f t="shared" si="103"/>
        <v>754.5999999999963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8">
        <f t="shared" si="104"/>
        <v>98.38000000000224</v>
      </c>
      <c r="B154" s="39">
        <f t="shared" si="105"/>
        <v>6.099999999999912</v>
      </c>
      <c r="C154" s="32">
        <f t="shared" si="100"/>
        <v>492.5999999999981</v>
      </c>
      <c r="D154" s="38">
        <f t="shared" si="106"/>
        <v>98.8800000000025</v>
      </c>
      <c r="E154" s="39">
        <f t="shared" si="107"/>
        <v>6.599999999999901</v>
      </c>
      <c r="F154" s="32">
        <f t="shared" si="101"/>
        <v>577.5999999999997</v>
      </c>
      <c r="G154" s="38">
        <f t="shared" si="108"/>
        <v>99.38000000000275</v>
      </c>
      <c r="H154" s="39">
        <f t="shared" si="109"/>
        <v>7.09999999999989</v>
      </c>
      <c r="I154" s="32">
        <f t="shared" si="102"/>
        <v>666.3999999999985</v>
      </c>
      <c r="J154" s="38">
        <f t="shared" si="110"/>
        <v>99.88000000000301</v>
      </c>
      <c r="K154" s="39">
        <f t="shared" si="111"/>
        <v>7.59999999999988</v>
      </c>
      <c r="L154" s="32">
        <f t="shared" si="103"/>
        <v>756.3999999999962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8">
        <f t="shared" si="104"/>
        <v>98.39000000000225</v>
      </c>
      <c r="B155" s="39">
        <f t="shared" si="105"/>
        <v>6.1099999999999115</v>
      </c>
      <c r="C155" s="32">
        <f t="shared" si="100"/>
        <v>494.2999999999981</v>
      </c>
      <c r="D155" s="38">
        <f t="shared" si="106"/>
        <v>98.8900000000025</v>
      </c>
      <c r="E155" s="39">
        <f t="shared" si="107"/>
        <v>6.609999999999901</v>
      </c>
      <c r="F155" s="32">
        <f t="shared" si="101"/>
        <v>579.2999999999997</v>
      </c>
      <c r="G155" s="38">
        <f t="shared" si="108"/>
        <v>99.39000000000276</v>
      </c>
      <c r="H155" s="39">
        <f t="shared" si="109"/>
        <v>7.10999999999989</v>
      </c>
      <c r="I155" s="32">
        <f t="shared" si="102"/>
        <v>668.1999999999985</v>
      </c>
      <c r="J155" s="38">
        <f t="shared" si="110"/>
        <v>99.89000000000301</v>
      </c>
      <c r="K155" s="39">
        <f t="shared" si="111"/>
        <v>7.6099999999998795</v>
      </c>
      <c r="L155" s="32">
        <f t="shared" si="103"/>
        <v>758.1999999999962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4">
        <f t="shared" si="104"/>
        <v>98.40000000000225</v>
      </c>
      <c r="B156" s="25">
        <f t="shared" si="105"/>
        <v>6.119999999999911</v>
      </c>
      <c r="C156" s="31">
        <f t="shared" si="100"/>
        <v>495.99999999999807</v>
      </c>
      <c r="D156" s="24">
        <f t="shared" si="106"/>
        <v>98.9000000000025</v>
      </c>
      <c r="E156" s="25">
        <f t="shared" si="107"/>
        <v>6.619999999999901</v>
      </c>
      <c r="F156" s="31">
        <f t="shared" si="101"/>
        <v>580.9999999999998</v>
      </c>
      <c r="G156" s="24">
        <f t="shared" si="108"/>
        <v>99.40000000000276</v>
      </c>
      <c r="H156" s="25">
        <f t="shared" si="109"/>
        <v>7.11999999999989</v>
      </c>
      <c r="I156" s="31">
        <f t="shared" si="102"/>
        <v>669.9999999999984</v>
      </c>
      <c r="J156" s="24">
        <f t="shared" si="110"/>
        <v>99.90000000000302</v>
      </c>
      <c r="K156" s="25">
        <f t="shared" si="111"/>
        <v>7.619999999999879</v>
      </c>
      <c r="L156" s="31">
        <f t="shared" si="103"/>
        <v>759.9999999999961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0">
        <f t="shared" si="104"/>
        <v>98.41000000000226</v>
      </c>
      <c r="B157" s="41">
        <f t="shared" si="105"/>
        <v>6.129999999999911</v>
      </c>
      <c r="C157" s="17">
        <f aca="true" t="shared" si="112" ref="C157:C165">+C156+$N$50/10</f>
        <v>497.69999999999806</v>
      </c>
      <c r="D157" s="40">
        <f t="shared" si="106"/>
        <v>98.91000000000251</v>
      </c>
      <c r="E157" s="41">
        <f t="shared" si="107"/>
        <v>6.6299999999999</v>
      </c>
      <c r="F157" s="17">
        <f aca="true" t="shared" si="113" ref="F157:F165">+F156+$N$55/10</f>
        <v>582.6999999999998</v>
      </c>
      <c r="G157" s="40">
        <f t="shared" si="108"/>
        <v>99.41000000000277</v>
      </c>
      <c r="H157" s="41">
        <f t="shared" si="109"/>
        <v>7.12999999999989</v>
      </c>
      <c r="I157" s="17">
        <f aca="true" t="shared" si="114" ref="I157:I165">+I156+$N$60/10</f>
        <v>671.7999999999984</v>
      </c>
      <c r="J157" s="40">
        <f t="shared" si="110"/>
        <v>99.91000000000302</v>
      </c>
      <c r="K157" s="41">
        <f t="shared" si="111"/>
        <v>7.629999999999879</v>
      </c>
      <c r="L157" s="17">
        <f aca="true" t="shared" si="115" ref="L157:L165">+L156+$N$65/10</f>
        <v>761.7999999999961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8">
        <f t="shared" si="104"/>
        <v>98.42000000000226</v>
      </c>
      <c r="B158" s="39">
        <f t="shared" si="105"/>
        <v>6.139999999999911</v>
      </c>
      <c r="C158" s="32">
        <f t="shared" si="112"/>
        <v>499.39999999999804</v>
      </c>
      <c r="D158" s="38">
        <f t="shared" si="106"/>
        <v>98.92000000000252</v>
      </c>
      <c r="E158" s="39">
        <f t="shared" si="107"/>
        <v>6.6399999999999</v>
      </c>
      <c r="F158" s="32">
        <f t="shared" si="113"/>
        <v>584.3999999999999</v>
      </c>
      <c r="G158" s="38">
        <f t="shared" si="108"/>
        <v>99.42000000000277</v>
      </c>
      <c r="H158" s="39">
        <f t="shared" si="109"/>
        <v>7.1399999999998895</v>
      </c>
      <c r="I158" s="32">
        <f t="shared" si="114"/>
        <v>673.5999999999983</v>
      </c>
      <c r="J158" s="38">
        <f t="shared" si="110"/>
        <v>99.92000000000303</v>
      </c>
      <c r="K158" s="39">
        <f t="shared" si="111"/>
        <v>7.639999999999879</v>
      </c>
      <c r="L158" s="32">
        <f t="shared" si="115"/>
        <v>763.599999999996</v>
      </c>
      <c r="M158" s="4"/>
      <c r="N158" s="3"/>
    </row>
    <row r="159" spans="1:14" ht="16.5" customHeight="1">
      <c r="A159" s="38">
        <f t="shared" si="104"/>
        <v>98.43000000000227</v>
      </c>
      <c r="B159" s="39">
        <f t="shared" si="105"/>
        <v>6.149999999999911</v>
      </c>
      <c r="C159" s="32">
        <f t="shared" si="112"/>
        <v>501.09999999999803</v>
      </c>
      <c r="D159" s="38">
        <f t="shared" si="106"/>
        <v>98.93000000000252</v>
      </c>
      <c r="E159" s="39">
        <f t="shared" si="107"/>
        <v>6.6499999999999</v>
      </c>
      <c r="F159" s="32">
        <f t="shared" si="113"/>
        <v>586.0999999999999</v>
      </c>
      <c r="G159" s="38">
        <f t="shared" si="108"/>
        <v>99.43000000000278</v>
      </c>
      <c r="H159" s="39">
        <f t="shared" si="109"/>
        <v>7.149999999999889</v>
      </c>
      <c r="I159" s="32">
        <f t="shared" si="114"/>
        <v>675.3999999999983</v>
      </c>
      <c r="J159" s="38">
        <f t="shared" si="110"/>
        <v>99.93000000000303</v>
      </c>
      <c r="K159" s="39">
        <f t="shared" si="111"/>
        <v>7.649999999999879</v>
      </c>
      <c r="L159" s="32">
        <f t="shared" si="115"/>
        <v>765.399999999996</v>
      </c>
      <c r="M159" s="4"/>
      <c r="N159" s="3"/>
    </row>
    <row r="160" spans="1:14" ht="16.5" customHeight="1">
      <c r="A160" s="38">
        <f t="shared" si="104"/>
        <v>98.44000000000227</v>
      </c>
      <c r="B160" s="39">
        <f t="shared" si="105"/>
        <v>6.15999999999991</v>
      </c>
      <c r="C160" s="32">
        <f t="shared" si="112"/>
        <v>502.799999999998</v>
      </c>
      <c r="D160" s="38">
        <f t="shared" si="106"/>
        <v>98.94000000000253</v>
      </c>
      <c r="E160" s="39">
        <f t="shared" si="107"/>
        <v>6.6599999999999</v>
      </c>
      <c r="F160" s="32">
        <f t="shared" si="113"/>
        <v>587.8</v>
      </c>
      <c r="G160" s="38">
        <f t="shared" si="108"/>
        <v>99.44000000000278</v>
      </c>
      <c r="H160" s="39">
        <f t="shared" si="109"/>
        <v>7.159999999999889</v>
      </c>
      <c r="I160" s="32">
        <f t="shared" si="114"/>
        <v>677.1999999999982</v>
      </c>
      <c r="J160" s="38">
        <f t="shared" si="110"/>
        <v>99.94000000000304</v>
      </c>
      <c r="K160" s="39">
        <f t="shared" si="111"/>
        <v>7.6599999999998785</v>
      </c>
      <c r="L160" s="32">
        <f t="shared" si="115"/>
        <v>767.199999999996</v>
      </c>
      <c r="M160" s="4"/>
      <c r="N160" s="3"/>
    </row>
    <row r="161" spans="1:14" ht="16.5" customHeight="1">
      <c r="A161" s="38">
        <f t="shared" si="104"/>
        <v>98.45000000000228</v>
      </c>
      <c r="B161" s="39">
        <f t="shared" si="105"/>
        <v>6.16999999999991</v>
      </c>
      <c r="C161" s="32">
        <f t="shared" si="112"/>
        <v>504.499999999998</v>
      </c>
      <c r="D161" s="38">
        <f t="shared" si="106"/>
        <v>98.95000000000253</v>
      </c>
      <c r="E161" s="39">
        <f t="shared" si="107"/>
        <v>6.6699999999999</v>
      </c>
      <c r="F161" s="32">
        <f t="shared" si="113"/>
        <v>589.5</v>
      </c>
      <c r="G161" s="38">
        <f t="shared" si="108"/>
        <v>99.45000000000279</v>
      </c>
      <c r="H161" s="39">
        <f t="shared" si="109"/>
        <v>7.169999999999889</v>
      </c>
      <c r="I161" s="32">
        <f t="shared" si="114"/>
        <v>678.9999999999982</v>
      </c>
      <c r="J161" s="38">
        <f t="shared" si="110"/>
        <v>99.95000000000304</v>
      </c>
      <c r="K161" s="39">
        <f t="shared" si="111"/>
        <v>7.669999999999878</v>
      </c>
      <c r="L161" s="32">
        <f t="shared" si="115"/>
        <v>768.9999999999959</v>
      </c>
      <c r="M161" s="4"/>
      <c r="N161" s="3"/>
    </row>
    <row r="162" spans="1:14" ht="16.5" customHeight="1">
      <c r="A162" s="38">
        <f t="shared" si="104"/>
        <v>98.46000000000228</v>
      </c>
      <c r="B162" s="39">
        <f t="shared" si="105"/>
        <v>6.17999999999991</v>
      </c>
      <c r="C162" s="32">
        <f t="shared" si="112"/>
        <v>506.199999999998</v>
      </c>
      <c r="D162" s="38">
        <f t="shared" si="106"/>
        <v>98.96000000000254</v>
      </c>
      <c r="E162" s="39">
        <f t="shared" si="107"/>
        <v>6.679999999999899</v>
      </c>
      <c r="F162" s="32">
        <f t="shared" si="113"/>
        <v>591.2</v>
      </c>
      <c r="G162" s="38">
        <f t="shared" si="108"/>
        <v>99.4600000000028</v>
      </c>
      <c r="H162" s="39">
        <f t="shared" si="109"/>
        <v>7.179999999999889</v>
      </c>
      <c r="I162" s="32">
        <f t="shared" si="114"/>
        <v>680.7999999999981</v>
      </c>
      <c r="J162" s="38">
        <f t="shared" si="110"/>
        <v>99.96000000000305</v>
      </c>
      <c r="K162" s="39">
        <f t="shared" si="111"/>
        <v>7.679999999999878</v>
      </c>
      <c r="L162" s="32">
        <f t="shared" si="115"/>
        <v>770.7999999999959</v>
      </c>
      <c r="M162" s="4"/>
      <c r="N162" s="3"/>
    </row>
    <row r="163" spans="1:14" ht="16.5" customHeight="1">
      <c r="A163" s="38">
        <f t="shared" si="104"/>
        <v>98.47000000000229</v>
      </c>
      <c r="B163" s="39">
        <f t="shared" si="105"/>
        <v>6.18999999999991</v>
      </c>
      <c r="C163" s="32">
        <f t="shared" si="112"/>
        <v>507.899999999998</v>
      </c>
      <c r="D163" s="38">
        <f t="shared" si="106"/>
        <v>98.97000000000254</v>
      </c>
      <c r="E163" s="39">
        <f t="shared" si="107"/>
        <v>6.689999999999899</v>
      </c>
      <c r="F163" s="32">
        <f t="shared" si="113"/>
        <v>592.9000000000001</v>
      </c>
      <c r="G163" s="38">
        <f t="shared" si="108"/>
        <v>99.4700000000028</v>
      </c>
      <c r="H163" s="39">
        <f t="shared" si="109"/>
        <v>7.1899999999998885</v>
      </c>
      <c r="I163" s="32">
        <f t="shared" si="114"/>
        <v>682.5999999999981</v>
      </c>
      <c r="J163" s="38">
        <f t="shared" si="110"/>
        <v>99.97000000000305</v>
      </c>
      <c r="K163" s="39">
        <f t="shared" si="111"/>
        <v>7.689999999999878</v>
      </c>
      <c r="L163" s="32">
        <f t="shared" si="115"/>
        <v>772.5999999999958</v>
      </c>
      <c r="M163" s="4"/>
      <c r="N163" s="3"/>
    </row>
    <row r="164" spans="1:14" ht="16.5" customHeight="1">
      <c r="A164" s="38">
        <f t="shared" si="104"/>
        <v>98.48000000000229</v>
      </c>
      <c r="B164" s="39">
        <f t="shared" si="105"/>
        <v>6.19999999999991</v>
      </c>
      <c r="C164" s="32">
        <f t="shared" si="112"/>
        <v>509.599999999998</v>
      </c>
      <c r="D164" s="38">
        <f t="shared" si="106"/>
        <v>98.98000000000255</v>
      </c>
      <c r="E164" s="39">
        <f t="shared" si="107"/>
        <v>6.699999999999899</v>
      </c>
      <c r="F164" s="32">
        <f t="shared" si="113"/>
        <v>594.6000000000001</v>
      </c>
      <c r="G164" s="38">
        <f t="shared" si="108"/>
        <v>99.4800000000028</v>
      </c>
      <c r="H164" s="39">
        <f t="shared" si="109"/>
        <v>7.199999999999888</v>
      </c>
      <c r="I164" s="32">
        <f t="shared" si="114"/>
        <v>684.399999999998</v>
      </c>
      <c r="J164" s="38">
        <f t="shared" si="110"/>
        <v>99.98000000000306</v>
      </c>
      <c r="K164" s="39">
        <f t="shared" si="111"/>
        <v>7.699999999999878</v>
      </c>
      <c r="L164" s="32">
        <f t="shared" si="115"/>
        <v>774.3999999999958</v>
      </c>
      <c r="M164" s="4"/>
      <c r="N164" s="3"/>
    </row>
    <row r="165" spans="1:14" ht="16.5" customHeight="1">
      <c r="A165" s="24">
        <f t="shared" si="104"/>
        <v>98.4900000000023</v>
      </c>
      <c r="B165" s="25">
        <f t="shared" si="105"/>
        <v>6.209999999999909</v>
      </c>
      <c r="C165" s="31">
        <f t="shared" si="112"/>
        <v>511.29999999999797</v>
      </c>
      <c r="D165" s="24">
        <f t="shared" si="106"/>
        <v>98.99000000000255</v>
      </c>
      <c r="E165" s="25">
        <f t="shared" si="107"/>
        <v>6.709999999999899</v>
      </c>
      <c r="F165" s="31">
        <f t="shared" si="113"/>
        <v>596.3000000000002</v>
      </c>
      <c r="G165" s="24">
        <f t="shared" si="108"/>
        <v>99.49000000000281</v>
      </c>
      <c r="H165" s="25">
        <f t="shared" si="109"/>
        <v>7.209999999999888</v>
      </c>
      <c r="I165" s="31">
        <f t="shared" si="114"/>
        <v>686.199999999998</v>
      </c>
      <c r="J165" s="24">
        <f t="shared" si="110"/>
        <v>99.99000000000306</v>
      </c>
      <c r="K165" s="25">
        <f t="shared" si="111"/>
        <v>7.709999999999877</v>
      </c>
      <c r="L165" s="31">
        <f t="shared" si="115"/>
        <v>776.1999999999957</v>
      </c>
      <c r="M165" s="42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7"/>
      <c r="N166" s="37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42"/>
      <c r="N167" s="37"/>
    </row>
    <row r="168" spans="1:14" ht="22.5" customHeight="1">
      <c r="A168" s="6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42"/>
      <c r="N168" s="37"/>
    </row>
    <row r="169" spans="1:14" ht="22.5" customHeight="1">
      <c r="A169" s="7" t="s">
        <v>2</v>
      </c>
      <c r="B169" s="7" t="s">
        <v>2</v>
      </c>
      <c r="C169" s="7" t="s">
        <v>3</v>
      </c>
      <c r="D169" s="7" t="s">
        <v>2</v>
      </c>
      <c r="E169" s="7" t="s">
        <v>2</v>
      </c>
      <c r="F169" s="7" t="s">
        <v>3</v>
      </c>
      <c r="G169" s="7" t="s">
        <v>2</v>
      </c>
      <c r="H169" s="7" t="s">
        <v>2</v>
      </c>
      <c r="I169" s="7" t="s">
        <v>3</v>
      </c>
      <c r="J169" s="7" t="s">
        <v>2</v>
      </c>
      <c r="K169" s="7" t="s">
        <v>2</v>
      </c>
      <c r="L169" s="7" t="s">
        <v>3</v>
      </c>
      <c r="M169" s="42"/>
      <c r="N169" s="37"/>
    </row>
    <row r="170" spans="1:14" ht="22.5" customHeight="1">
      <c r="A170" s="11" t="s">
        <v>4</v>
      </c>
      <c r="B170" s="11" t="s">
        <v>5</v>
      </c>
      <c r="C170" s="11" t="s">
        <v>6</v>
      </c>
      <c r="D170" s="11" t="s">
        <v>4</v>
      </c>
      <c r="E170" s="11" t="s">
        <v>5</v>
      </c>
      <c r="F170" s="11" t="s">
        <v>6</v>
      </c>
      <c r="G170" s="11" t="s">
        <v>4</v>
      </c>
      <c r="H170" s="11" t="s">
        <v>5</v>
      </c>
      <c r="I170" s="11" t="s">
        <v>6</v>
      </c>
      <c r="J170" s="11" t="s">
        <v>4</v>
      </c>
      <c r="K170" s="11" t="s">
        <v>5</v>
      </c>
      <c r="L170" s="11" t="s">
        <v>6</v>
      </c>
      <c r="M170" s="42"/>
      <c r="N170" s="37"/>
    </row>
    <row r="171" spans="1:14" ht="16.5" customHeight="1">
      <c r="A171" s="15">
        <f>J165+0.01</f>
        <v>100.00000000000307</v>
      </c>
      <c r="B171" s="16">
        <f>K165+0.01</f>
        <v>7.719999999999877</v>
      </c>
      <c r="C171" s="19">
        <f>+L165+$N$65/10</f>
        <v>777.9999999999957</v>
      </c>
      <c r="D171" s="15">
        <f>+A220+0.01</f>
        <v>100.50000000000333</v>
      </c>
      <c r="E171" s="16">
        <f>+B220+0.01</f>
        <v>8.219999999999867</v>
      </c>
      <c r="F171" s="19">
        <f>+C220+$N$70/10</f>
        <v>872.9999999999945</v>
      </c>
      <c r="G171" s="15">
        <f>+D220+0.01</f>
        <v>101.00000000000358</v>
      </c>
      <c r="H171" s="16">
        <f>+E220+0.01</f>
        <v>8.719999999999857</v>
      </c>
      <c r="I171" s="19">
        <f>+F220+$N$75/10</f>
        <v>972.9999999999945</v>
      </c>
      <c r="J171" s="15">
        <f>+G220+0.01</f>
        <v>101.50000000000384</v>
      </c>
      <c r="K171" s="16">
        <f>+H220+0.01</f>
        <v>9.219999999999846</v>
      </c>
      <c r="L171" s="19">
        <f>+I220+$N$80/10</f>
        <v>1072.9999999999945</v>
      </c>
      <c r="M171" s="42"/>
      <c r="N171" s="37"/>
    </row>
    <row r="172" spans="1:14" ht="16.5" customHeight="1">
      <c r="A172" s="38">
        <f aca="true" t="shared" si="116" ref="A172:A203">+A171+0.01</f>
        <v>100.01000000000307</v>
      </c>
      <c r="B172" s="39">
        <f aca="true" t="shared" si="117" ref="B172:B203">+B171+0.01</f>
        <v>7.729999999999877</v>
      </c>
      <c r="C172" s="32">
        <f aca="true" t="shared" si="118" ref="C172:C181">+C171+$N$66/10</f>
        <v>779.8999999999957</v>
      </c>
      <c r="D172" s="38">
        <f aca="true" t="shared" si="119" ref="D172:D203">+D171+0.01</f>
        <v>100.51000000000333</v>
      </c>
      <c r="E172" s="39">
        <f aca="true" t="shared" si="120" ref="E172:E203">+E171+0.01</f>
        <v>8.229999999999867</v>
      </c>
      <c r="F172" s="32">
        <f aca="true" t="shared" si="121" ref="F172:F181">+F171+$N$71/10</f>
        <v>874.9999999999945</v>
      </c>
      <c r="G172" s="38">
        <f aca="true" t="shared" si="122" ref="G172:G203">+G171+0.01</f>
        <v>101.01000000000359</v>
      </c>
      <c r="H172" s="39">
        <f aca="true" t="shared" si="123" ref="H172:H203">+H171+0.01</f>
        <v>8.729999999999857</v>
      </c>
      <c r="I172" s="32">
        <f>+I171+$N$76/10</f>
        <v>974.9999999999945</v>
      </c>
      <c r="J172" s="38">
        <f aca="true" t="shared" si="124" ref="J172:J203">+J171+0.01</f>
        <v>101.51000000000384</v>
      </c>
      <c r="K172" s="39">
        <f aca="true" t="shared" si="125" ref="K172:K203">+K171+0.01</f>
        <v>9.229999999999846</v>
      </c>
      <c r="L172" s="32">
        <f>+L171+$N$81/10</f>
        <v>1074.9999999999945</v>
      </c>
      <c r="M172" s="42"/>
      <c r="N172" s="37"/>
    </row>
    <row r="173" spans="1:14" ht="16.5" customHeight="1">
      <c r="A173" s="38">
        <f t="shared" si="116"/>
        <v>100.02000000000308</v>
      </c>
      <c r="B173" s="39">
        <f t="shared" si="117"/>
        <v>7.739999999999877</v>
      </c>
      <c r="C173" s="32">
        <f t="shared" si="118"/>
        <v>781.7999999999956</v>
      </c>
      <c r="D173" s="38">
        <f t="shared" si="119"/>
        <v>100.52000000000334</v>
      </c>
      <c r="E173" s="39">
        <f t="shared" si="120"/>
        <v>8.239999999999867</v>
      </c>
      <c r="F173" s="32">
        <f t="shared" si="121"/>
        <v>876.9999999999945</v>
      </c>
      <c r="G173" s="38">
        <f t="shared" si="122"/>
        <v>101.02000000000359</v>
      </c>
      <c r="H173" s="39">
        <f t="shared" si="123"/>
        <v>8.739999999999856</v>
      </c>
      <c r="I173" s="32">
        <f aca="true" t="shared" si="126" ref="I173:I181">+I172+$N$76/10</f>
        <v>976.9999999999945</v>
      </c>
      <c r="J173" s="38">
        <f t="shared" si="124"/>
        <v>101.52000000000385</v>
      </c>
      <c r="K173" s="39">
        <f t="shared" si="125"/>
        <v>9.239999999999846</v>
      </c>
      <c r="L173" s="32">
        <f aca="true" t="shared" si="127" ref="L173:L181">+L172+$N$81/10</f>
        <v>1076.9999999999945</v>
      </c>
      <c r="M173" s="42"/>
      <c r="N173" s="37"/>
    </row>
    <row r="174" spans="1:14" ht="16.5" customHeight="1">
      <c r="A174" s="38">
        <f t="shared" si="116"/>
        <v>100.03000000000308</v>
      </c>
      <c r="B174" s="39">
        <f t="shared" si="117"/>
        <v>7.7499999999998765</v>
      </c>
      <c r="C174" s="32">
        <f t="shared" si="118"/>
        <v>783.6999999999956</v>
      </c>
      <c r="D174" s="38">
        <f t="shared" si="119"/>
        <v>100.53000000000334</v>
      </c>
      <c r="E174" s="39">
        <f t="shared" si="120"/>
        <v>8.249999999999867</v>
      </c>
      <c r="F174" s="32">
        <f t="shared" si="121"/>
        <v>878.9999999999945</v>
      </c>
      <c r="G174" s="38">
        <f t="shared" si="122"/>
        <v>101.0300000000036</v>
      </c>
      <c r="H174" s="39">
        <f t="shared" si="123"/>
        <v>8.749999999999856</v>
      </c>
      <c r="I174" s="32">
        <f t="shared" si="126"/>
        <v>978.9999999999945</v>
      </c>
      <c r="J174" s="38">
        <f t="shared" si="124"/>
        <v>101.53000000000385</v>
      </c>
      <c r="K174" s="39">
        <f t="shared" si="125"/>
        <v>9.249999999999845</v>
      </c>
      <c r="L174" s="32">
        <f t="shared" si="127"/>
        <v>1078.9999999999945</v>
      </c>
      <c r="M174" s="42"/>
      <c r="N174" s="37"/>
    </row>
    <row r="175" spans="1:14" ht="16.5" customHeight="1">
      <c r="A175" s="38">
        <f t="shared" si="116"/>
        <v>100.04000000000309</v>
      </c>
      <c r="B175" s="39">
        <f t="shared" si="117"/>
        <v>7.759999999999876</v>
      </c>
      <c r="C175" s="32">
        <f t="shared" si="118"/>
        <v>785.5999999999956</v>
      </c>
      <c r="D175" s="38">
        <f t="shared" si="119"/>
        <v>100.54000000000335</v>
      </c>
      <c r="E175" s="39">
        <f t="shared" si="120"/>
        <v>8.259999999999867</v>
      </c>
      <c r="F175" s="32">
        <f t="shared" si="121"/>
        <v>880.9999999999945</v>
      </c>
      <c r="G175" s="38">
        <f t="shared" si="122"/>
        <v>101.0400000000036</v>
      </c>
      <c r="H175" s="39">
        <f t="shared" si="123"/>
        <v>8.759999999999856</v>
      </c>
      <c r="I175" s="32">
        <f t="shared" si="126"/>
        <v>980.9999999999945</v>
      </c>
      <c r="J175" s="38">
        <f t="shared" si="124"/>
        <v>101.54000000000386</v>
      </c>
      <c r="K175" s="39">
        <f t="shared" si="125"/>
        <v>9.259999999999845</v>
      </c>
      <c r="L175" s="32">
        <f t="shared" si="127"/>
        <v>1080.9999999999945</v>
      </c>
      <c r="M175" s="42"/>
      <c r="N175" s="37"/>
    </row>
    <row r="176" spans="1:14" ht="16.5" customHeight="1">
      <c r="A176" s="38">
        <f t="shared" si="116"/>
        <v>100.0500000000031</v>
      </c>
      <c r="B176" s="39">
        <f t="shared" si="117"/>
        <v>7.769999999999876</v>
      </c>
      <c r="C176" s="32">
        <f t="shared" si="118"/>
        <v>787.4999999999956</v>
      </c>
      <c r="D176" s="38">
        <f t="shared" si="119"/>
        <v>100.55000000000335</v>
      </c>
      <c r="E176" s="39">
        <f t="shared" si="120"/>
        <v>8.269999999999866</v>
      </c>
      <c r="F176" s="32">
        <f t="shared" si="121"/>
        <v>882.9999999999945</v>
      </c>
      <c r="G176" s="38">
        <f t="shared" si="122"/>
        <v>101.0500000000036</v>
      </c>
      <c r="H176" s="39">
        <f t="shared" si="123"/>
        <v>8.769999999999856</v>
      </c>
      <c r="I176" s="32">
        <f t="shared" si="126"/>
        <v>982.9999999999945</v>
      </c>
      <c r="J176" s="38">
        <f t="shared" si="124"/>
        <v>101.55000000000386</v>
      </c>
      <c r="K176" s="39">
        <f t="shared" si="125"/>
        <v>9.269999999999845</v>
      </c>
      <c r="L176" s="32">
        <f t="shared" si="127"/>
        <v>1082.9999999999945</v>
      </c>
      <c r="M176" s="42"/>
      <c r="N176" s="37"/>
    </row>
    <row r="177" spans="1:14" ht="16.5" customHeight="1">
      <c r="A177" s="38">
        <f t="shared" si="116"/>
        <v>100.0600000000031</v>
      </c>
      <c r="B177" s="39">
        <f t="shared" si="117"/>
        <v>7.779999999999876</v>
      </c>
      <c r="C177" s="32">
        <f t="shared" si="118"/>
        <v>789.3999999999955</v>
      </c>
      <c r="D177" s="38">
        <f t="shared" si="119"/>
        <v>100.56000000000336</v>
      </c>
      <c r="E177" s="39">
        <f t="shared" si="120"/>
        <v>8.279999999999866</v>
      </c>
      <c r="F177" s="32">
        <f t="shared" si="121"/>
        <v>884.9999999999945</v>
      </c>
      <c r="G177" s="38">
        <f t="shared" si="122"/>
        <v>101.06000000000361</v>
      </c>
      <c r="H177" s="39">
        <f t="shared" si="123"/>
        <v>8.779999999999855</v>
      </c>
      <c r="I177" s="32">
        <f t="shared" si="126"/>
        <v>984.9999999999945</v>
      </c>
      <c r="J177" s="38">
        <f t="shared" si="124"/>
        <v>101.56000000000387</v>
      </c>
      <c r="K177" s="39">
        <f t="shared" si="125"/>
        <v>9.279999999999845</v>
      </c>
      <c r="L177" s="32">
        <f t="shared" si="127"/>
        <v>1084.9999999999945</v>
      </c>
      <c r="M177" s="42"/>
      <c r="N177" s="37"/>
    </row>
    <row r="178" spans="1:14" ht="16.5" customHeight="1">
      <c r="A178" s="38">
        <f t="shared" si="116"/>
        <v>100.0700000000031</v>
      </c>
      <c r="B178" s="39">
        <f t="shared" si="117"/>
        <v>7.789999999999876</v>
      </c>
      <c r="C178" s="32">
        <f t="shared" si="118"/>
        <v>791.2999999999955</v>
      </c>
      <c r="D178" s="38">
        <f t="shared" si="119"/>
        <v>100.57000000000336</v>
      </c>
      <c r="E178" s="39">
        <f t="shared" si="120"/>
        <v>8.289999999999866</v>
      </c>
      <c r="F178" s="32">
        <f t="shared" si="121"/>
        <v>886.9999999999945</v>
      </c>
      <c r="G178" s="38">
        <f t="shared" si="122"/>
        <v>101.07000000000362</v>
      </c>
      <c r="H178" s="39">
        <f t="shared" si="123"/>
        <v>8.789999999999855</v>
      </c>
      <c r="I178" s="32">
        <f t="shared" si="126"/>
        <v>986.9999999999945</v>
      </c>
      <c r="J178" s="38">
        <f t="shared" si="124"/>
        <v>101.57000000000387</v>
      </c>
      <c r="K178" s="39">
        <f t="shared" si="125"/>
        <v>9.289999999999845</v>
      </c>
      <c r="L178" s="32">
        <f t="shared" si="127"/>
        <v>1086.9999999999945</v>
      </c>
      <c r="M178" s="42"/>
      <c r="N178" s="37"/>
    </row>
    <row r="179" spans="1:14" ht="16.5" customHeight="1">
      <c r="A179" s="38">
        <f t="shared" si="116"/>
        <v>100.08000000000311</v>
      </c>
      <c r="B179" s="39">
        <f t="shared" si="117"/>
        <v>7.7999999999998755</v>
      </c>
      <c r="C179" s="32">
        <f t="shared" si="118"/>
        <v>793.1999999999955</v>
      </c>
      <c r="D179" s="38">
        <f t="shared" si="119"/>
        <v>100.58000000000337</v>
      </c>
      <c r="E179" s="39">
        <f t="shared" si="120"/>
        <v>8.299999999999866</v>
      </c>
      <c r="F179" s="32">
        <f t="shared" si="121"/>
        <v>888.9999999999945</v>
      </c>
      <c r="G179" s="38">
        <f t="shared" si="122"/>
        <v>101.08000000000362</v>
      </c>
      <c r="H179" s="39">
        <f t="shared" si="123"/>
        <v>8.799999999999855</v>
      </c>
      <c r="I179" s="32">
        <f t="shared" si="126"/>
        <v>988.9999999999945</v>
      </c>
      <c r="J179" s="38">
        <f t="shared" si="124"/>
        <v>101.58000000000388</v>
      </c>
      <c r="K179" s="39">
        <f t="shared" si="125"/>
        <v>9.299999999999844</v>
      </c>
      <c r="L179" s="32">
        <f t="shared" si="127"/>
        <v>1088.9999999999945</v>
      </c>
      <c r="M179" s="42"/>
      <c r="N179" s="37"/>
    </row>
    <row r="180" spans="1:14" ht="16.5" customHeight="1">
      <c r="A180" s="38">
        <f t="shared" si="116"/>
        <v>100.09000000000312</v>
      </c>
      <c r="B180" s="39">
        <f t="shared" si="117"/>
        <v>7.809999999999875</v>
      </c>
      <c r="C180" s="32">
        <f t="shared" si="118"/>
        <v>795.0999999999955</v>
      </c>
      <c r="D180" s="38">
        <f t="shared" si="119"/>
        <v>100.59000000000337</v>
      </c>
      <c r="E180" s="39">
        <f t="shared" si="120"/>
        <v>8.309999999999865</v>
      </c>
      <c r="F180" s="32">
        <f t="shared" si="121"/>
        <v>890.9999999999945</v>
      </c>
      <c r="G180" s="38">
        <f t="shared" si="122"/>
        <v>101.09000000000363</v>
      </c>
      <c r="H180" s="39">
        <f t="shared" si="123"/>
        <v>8.809999999999855</v>
      </c>
      <c r="I180" s="32">
        <f t="shared" si="126"/>
        <v>990.9999999999945</v>
      </c>
      <c r="J180" s="38">
        <f t="shared" si="124"/>
        <v>101.59000000000388</v>
      </c>
      <c r="K180" s="39">
        <f t="shared" si="125"/>
        <v>9.309999999999844</v>
      </c>
      <c r="L180" s="32">
        <f t="shared" si="127"/>
        <v>1090.9999999999945</v>
      </c>
      <c r="M180" s="42"/>
      <c r="N180" s="37"/>
    </row>
    <row r="181" spans="1:14" ht="16.5" customHeight="1">
      <c r="A181" s="24">
        <f t="shared" si="116"/>
        <v>100.10000000000312</v>
      </c>
      <c r="B181" s="25">
        <f t="shared" si="117"/>
        <v>7.819999999999875</v>
      </c>
      <c r="C181" s="31">
        <f t="shared" si="118"/>
        <v>796.9999999999955</v>
      </c>
      <c r="D181" s="24">
        <f t="shared" si="119"/>
        <v>100.60000000000338</v>
      </c>
      <c r="E181" s="25">
        <f t="shared" si="120"/>
        <v>8.319999999999865</v>
      </c>
      <c r="F181" s="31">
        <f t="shared" si="121"/>
        <v>892.9999999999945</v>
      </c>
      <c r="G181" s="24">
        <f t="shared" si="122"/>
        <v>101.10000000000363</v>
      </c>
      <c r="H181" s="25">
        <f t="shared" si="123"/>
        <v>8.819999999999855</v>
      </c>
      <c r="I181" s="31">
        <f t="shared" si="126"/>
        <v>992.9999999999945</v>
      </c>
      <c r="J181" s="24">
        <f t="shared" si="124"/>
        <v>101.60000000000389</v>
      </c>
      <c r="K181" s="25">
        <f t="shared" si="125"/>
        <v>9.319999999999844</v>
      </c>
      <c r="L181" s="31">
        <f t="shared" si="127"/>
        <v>1092.9999999999945</v>
      </c>
      <c r="M181" s="42"/>
      <c r="N181" s="37"/>
    </row>
    <row r="182" spans="1:14" ht="16.5" customHeight="1">
      <c r="A182" s="40">
        <f t="shared" si="116"/>
        <v>100.11000000000313</v>
      </c>
      <c r="B182" s="41">
        <f t="shared" si="117"/>
        <v>7.829999999999875</v>
      </c>
      <c r="C182" s="17">
        <f aca="true" t="shared" si="128" ref="C182:C191">+C181+$N$67/10</f>
        <v>798.8999999999954</v>
      </c>
      <c r="D182" s="40">
        <f t="shared" si="119"/>
        <v>100.61000000000338</v>
      </c>
      <c r="E182" s="41">
        <f t="shared" si="120"/>
        <v>8.329999999999865</v>
      </c>
      <c r="F182" s="17">
        <f>+F181+$N$72/10</f>
        <v>894.9999999999945</v>
      </c>
      <c r="G182" s="40">
        <f t="shared" si="122"/>
        <v>101.11000000000364</v>
      </c>
      <c r="H182" s="41">
        <f t="shared" si="123"/>
        <v>8.829999999999854</v>
      </c>
      <c r="I182" s="17">
        <f>+I181+$N$77/10</f>
        <v>994.9999999999945</v>
      </c>
      <c r="J182" s="40">
        <f t="shared" si="124"/>
        <v>101.6100000000039</v>
      </c>
      <c r="K182" s="41">
        <f t="shared" si="125"/>
        <v>9.329999999999844</v>
      </c>
      <c r="L182" s="17">
        <f>+L181+$N$82/10</f>
        <v>1094.9999999999945</v>
      </c>
      <c r="M182" s="42"/>
      <c r="N182" s="37"/>
    </row>
    <row r="183" spans="1:14" ht="16.5" customHeight="1">
      <c r="A183" s="38">
        <f t="shared" si="116"/>
        <v>100.12000000000313</v>
      </c>
      <c r="B183" s="39">
        <f t="shared" si="117"/>
        <v>7.839999999999875</v>
      </c>
      <c r="C183" s="32">
        <f t="shared" si="128"/>
        <v>800.7999999999954</v>
      </c>
      <c r="D183" s="38">
        <f t="shared" si="119"/>
        <v>100.62000000000339</v>
      </c>
      <c r="E183" s="39">
        <f t="shared" si="120"/>
        <v>8.339999999999865</v>
      </c>
      <c r="F183" s="32">
        <f aca="true" t="shared" si="129" ref="F183:F191">+F182+$N$72/10</f>
        <v>896.9999999999945</v>
      </c>
      <c r="G183" s="38">
        <f t="shared" si="122"/>
        <v>101.12000000000364</v>
      </c>
      <c r="H183" s="39">
        <f t="shared" si="123"/>
        <v>8.839999999999854</v>
      </c>
      <c r="I183" s="32">
        <f aca="true" t="shared" si="130" ref="I183:I191">+I182+$N$77/10</f>
        <v>996.9999999999945</v>
      </c>
      <c r="J183" s="38">
        <f t="shared" si="124"/>
        <v>101.6200000000039</v>
      </c>
      <c r="K183" s="39">
        <f t="shared" si="125"/>
        <v>9.339999999999844</v>
      </c>
      <c r="L183" s="32">
        <f aca="true" t="shared" si="131" ref="L183:L191">+L182+$N$82/10</f>
        <v>1096.9999999999945</v>
      </c>
      <c r="M183" s="42"/>
      <c r="N183" s="37"/>
    </row>
    <row r="184" spans="1:14" ht="16.5" customHeight="1">
      <c r="A184" s="38">
        <f t="shared" si="116"/>
        <v>100.13000000000314</v>
      </c>
      <c r="B184" s="39">
        <f t="shared" si="117"/>
        <v>7.849999999999874</v>
      </c>
      <c r="C184" s="32">
        <f t="shared" si="128"/>
        <v>802.6999999999954</v>
      </c>
      <c r="D184" s="38">
        <f t="shared" si="119"/>
        <v>100.63000000000339</v>
      </c>
      <c r="E184" s="39">
        <f t="shared" si="120"/>
        <v>8.349999999999865</v>
      </c>
      <c r="F184" s="32">
        <f t="shared" si="129"/>
        <v>898.9999999999945</v>
      </c>
      <c r="G184" s="38">
        <f t="shared" si="122"/>
        <v>101.13000000000365</v>
      </c>
      <c r="H184" s="39">
        <f t="shared" si="123"/>
        <v>8.849999999999854</v>
      </c>
      <c r="I184" s="32">
        <f t="shared" si="130"/>
        <v>998.9999999999945</v>
      </c>
      <c r="J184" s="38">
        <f t="shared" si="124"/>
        <v>101.6300000000039</v>
      </c>
      <c r="K184" s="39">
        <f t="shared" si="125"/>
        <v>9.349999999999843</v>
      </c>
      <c r="L184" s="32">
        <f t="shared" si="131"/>
        <v>1098.9999999999945</v>
      </c>
      <c r="M184" s="42"/>
      <c r="N184" s="37"/>
    </row>
    <row r="185" spans="1:14" ht="16.5" customHeight="1">
      <c r="A185" s="38">
        <f t="shared" si="116"/>
        <v>100.14000000000314</v>
      </c>
      <c r="B185" s="39">
        <f t="shared" si="117"/>
        <v>7.859999999999874</v>
      </c>
      <c r="C185" s="32">
        <f t="shared" si="128"/>
        <v>804.5999999999954</v>
      </c>
      <c r="D185" s="38">
        <f t="shared" si="119"/>
        <v>100.6400000000034</v>
      </c>
      <c r="E185" s="39">
        <f t="shared" si="120"/>
        <v>8.359999999999864</v>
      </c>
      <c r="F185" s="32">
        <f t="shared" si="129"/>
        <v>900.9999999999945</v>
      </c>
      <c r="G185" s="38">
        <f t="shared" si="122"/>
        <v>101.14000000000365</v>
      </c>
      <c r="H185" s="39">
        <f t="shared" si="123"/>
        <v>8.859999999999854</v>
      </c>
      <c r="I185" s="32">
        <f t="shared" si="130"/>
        <v>1000.9999999999945</v>
      </c>
      <c r="J185" s="38">
        <f t="shared" si="124"/>
        <v>101.64000000000391</v>
      </c>
      <c r="K185" s="39">
        <f t="shared" si="125"/>
        <v>9.359999999999843</v>
      </c>
      <c r="L185" s="32">
        <f t="shared" si="131"/>
        <v>1100.9999999999945</v>
      </c>
      <c r="M185" s="42"/>
      <c r="N185" s="37"/>
    </row>
    <row r="186" spans="1:14" ht="16.5" customHeight="1">
      <c r="A186" s="38">
        <f t="shared" si="116"/>
        <v>100.15000000000315</v>
      </c>
      <c r="B186" s="39">
        <f t="shared" si="117"/>
        <v>7.869999999999874</v>
      </c>
      <c r="C186" s="32">
        <f t="shared" si="128"/>
        <v>806.4999999999953</v>
      </c>
      <c r="D186" s="38">
        <f t="shared" si="119"/>
        <v>100.6500000000034</v>
      </c>
      <c r="E186" s="39">
        <f t="shared" si="120"/>
        <v>8.369999999999864</v>
      </c>
      <c r="F186" s="32">
        <f t="shared" si="129"/>
        <v>902.9999999999945</v>
      </c>
      <c r="G186" s="38">
        <f t="shared" si="122"/>
        <v>101.15000000000366</v>
      </c>
      <c r="H186" s="39">
        <f t="shared" si="123"/>
        <v>8.869999999999854</v>
      </c>
      <c r="I186" s="32">
        <f t="shared" si="130"/>
        <v>1002.9999999999945</v>
      </c>
      <c r="J186" s="38">
        <f t="shared" si="124"/>
        <v>101.65000000000391</v>
      </c>
      <c r="K186" s="39">
        <f t="shared" si="125"/>
        <v>9.369999999999843</v>
      </c>
      <c r="L186" s="32">
        <f t="shared" si="131"/>
        <v>1102.9999999999945</v>
      </c>
      <c r="M186" s="42"/>
      <c r="N186" s="37"/>
    </row>
    <row r="187" spans="1:14" ht="16.5" customHeight="1">
      <c r="A187" s="38">
        <f t="shared" si="116"/>
        <v>100.16000000000315</v>
      </c>
      <c r="B187" s="39">
        <f t="shared" si="117"/>
        <v>7.879999999999874</v>
      </c>
      <c r="C187" s="32">
        <f t="shared" si="128"/>
        <v>808.3999999999953</v>
      </c>
      <c r="D187" s="38">
        <f t="shared" si="119"/>
        <v>100.66000000000341</v>
      </c>
      <c r="E187" s="39">
        <f t="shared" si="120"/>
        <v>8.379999999999864</v>
      </c>
      <c r="F187" s="32">
        <f t="shared" si="129"/>
        <v>904.9999999999945</v>
      </c>
      <c r="G187" s="38">
        <f t="shared" si="122"/>
        <v>101.16000000000366</v>
      </c>
      <c r="H187" s="39">
        <f t="shared" si="123"/>
        <v>8.879999999999853</v>
      </c>
      <c r="I187" s="32">
        <f t="shared" si="130"/>
        <v>1004.9999999999945</v>
      </c>
      <c r="J187" s="38">
        <f t="shared" si="124"/>
        <v>101.66000000000392</v>
      </c>
      <c r="K187" s="39">
        <f t="shared" si="125"/>
        <v>9.379999999999843</v>
      </c>
      <c r="L187" s="32">
        <f t="shared" si="131"/>
        <v>1104.9999999999945</v>
      </c>
      <c r="M187" s="42"/>
      <c r="N187" s="37"/>
    </row>
    <row r="188" spans="1:14" ht="16.5" customHeight="1">
      <c r="A188" s="38">
        <f t="shared" si="116"/>
        <v>100.17000000000316</v>
      </c>
      <c r="B188" s="39">
        <f t="shared" si="117"/>
        <v>7.889999999999874</v>
      </c>
      <c r="C188" s="32">
        <f t="shared" si="128"/>
        <v>810.2999999999953</v>
      </c>
      <c r="D188" s="38">
        <f t="shared" si="119"/>
        <v>100.67000000000341</v>
      </c>
      <c r="E188" s="39">
        <f t="shared" si="120"/>
        <v>8.389999999999864</v>
      </c>
      <c r="F188" s="32">
        <f t="shared" si="129"/>
        <v>906.9999999999945</v>
      </c>
      <c r="G188" s="38">
        <f t="shared" si="122"/>
        <v>101.17000000000367</v>
      </c>
      <c r="H188" s="39">
        <f t="shared" si="123"/>
        <v>8.889999999999853</v>
      </c>
      <c r="I188" s="32">
        <f t="shared" si="130"/>
        <v>1006.9999999999945</v>
      </c>
      <c r="J188" s="38">
        <f t="shared" si="124"/>
        <v>101.67000000000392</v>
      </c>
      <c r="K188" s="39">
        <f t="shared" si="125"/>
        <v>9.389999999999842</v>
      </c>
      <c r="L188" s="32">
        <f t="shared" si="131"/>
        <v>1106.9999999999945</v>
      </c>
      <c r="M188" s="42"/>
      <c r="N188" s="37"/>
    </row>
    <row r="189" spans="1:14" ht="16.5" customHeight="1">
      <c r="A189" s="38">
        <f t="shared" si="116"/>
        <v>100.18000000000316</v>
      </c>
      <c r="B189" s="39">
        <f t="shared" si="117"/>
        <v>7.899999999999873</v>
      </c>
      <c r="C189" s="32">
        <f t="shared" si="128"/>
        <v>812.1999999999953</v>
      </c>
      <c r="D189" s="38">
        <f t="shared" si="119"/>
        <v>100.68000000000342</v>
      </c>
      <c r="E189" s="39">
        <f t="shared" si="120"/>
        <v>8.399999999999864</v>
      </c>
      <c r="F189" s="32">
        <f t="shared" si="129"/>
        <v>908.9999999999945</v>
      </c>
      <c r="G189" s="38">
        <f t="shared" si="122"/>
        <v>101.18000000000367</v>
      </c>
      <c r="H189" s="39">
        <f t="shared" si="123"/>
        <v>8.899999999999853</v>
      </c>
      <c r="I189" s="32">
        <f t="shared" si="130"/>
        <v>1008.9999999999945</v>
      </c>
      <c r="J189" s="38">
        <f t="shared" si="124"/>
        <v>101.68000000000393</v>
      </c>
      <c r="K189" s="39">
        <f t="shared" si="125"/>
        <v>9.399999999999842</v>
      </c>
      <c r="L189" s="32">
        <f t="shared" si="131"/>
        <v>1108.9999999999945</v>
      </c>
      <c r="M189" s="42"/>
      <c r="N189" s="37"/>
    </row>
    <row r="190" spans="1:14" ht="16.5" customHeight="1">
      <c r="A190" s="38">
        <f t="shared" si="116"/>
        <v>100.19000000000317</v>
      </c>
      <c r="B190" s="39">
        <f t="shared" si="117"/>
        <v>7.909999999999873</v>
      </c>
      <c r="C190" s="32">
        <f t="shared" si="128"/>
        <v>814.0999999999952</v>
      </c>
      <c r="D190" s="38">
        <f t="shared" si="119"/>
        <v>100.69000000000342</v>
      </c>
      <c r="E190" s="39">
        <f t="shared" si="120"/>
        <v>8.409999999999863</v>
      </c>
      <c r="F190" s="32">
        <f t="shared" si="129"/>
        <v>910.9999999999945</v>
      </c>
      <c r="G190" s="38">
        <f t="shared" si="122"/>
        <v>101.19000000000368</v>
      </c>
      <c r="H190" s="39">
        <f t="shared" si="123"/>
        <v>8.909999999999853</v>
      </c>
      <c r="I190" s="32">
        <f t="shared" si="130"/>
        <v>1010.9999999999945</v>
      </c>
      <c r="J190" s="38">
        <f t="shared" si="124"/>
        <v>101.69000000000393</v>
      </c>
      <c r="K190" s="39">
        <f t="shared" si="125"/>
        <v>9.409999999999842</v>
      </c>
      <c r="L190" s="32">
        <f t="shared" si="131"/>
        <v>1110.9999999999945</v>
      </c>
      <c r="M190" s="42"/>
      <c r="N190" s="37"/>
    </row>
    <row r="191" spans="1:14" ht="16.5" customHeight="1">
      <c r="A191" s="24">
        <f t="shared" si="116"/>
        <v>100.20000000000317</v>
      </c>
      <c r="B191" s="25">
        <f t="shared" si="117"/>
        <v>7.919999999999873</v>
      </c>
      <c r="C191" s="31">
        <f t="shared" si="128"/>
        <v>815.9999999999952</v>
      </c>
      <c r="D191" s="24">
        <f t="shared" si="119"/>
        <v>100.70000000000343</v>
      </c>
      <c r="E191" s="25">
        <f t="shared" si="120"/>
        <v>8.419999999999863</v>
      </c>
      <c r="F191" s="31">
        <f t="shared" si="129"/>
        <v>912.9999999999945</v>
      </c>
      <c r="G191" s="24">
        <f t="shared" si="122"/>
        <v>101.20000000000368</v>
      </c>
      <c r="H191" s="25">
        <f t="shared" si="123"/>
        <v>8.919999999999852</v>
      </c>
      <c r="I191" s="31">
        <f t="shared" si="130"/>
        <v>1012.9999999999945</v>
      </c>
      <c r="J191" s="24">
        <f t="shared" si="124"/>
        <v>101.70000000000394</v>
      </c>
      <c r="K191" s="25">
        <f t="shared" si="125"/>
        <v>9.419999999999842</v>
      </c>
      <c r="L191" s="31">
        <f t="shared" si="131"/>
        <v>1112.9999999999945</v>
      </c>
      <c r="M191" s="42"/>
      <c r="N191" s="37"/>
    </row>
    <row r="192" spans="1:14" ht="16.5" customHeight="1">
      <c r="A192" s="40">
        <f t="shared" si="116"/>
        <v>100.21000000000318</v>
      </c>
      <c r="B192" s="41">
        <f t="shared" si="117"/>
        <v>7.929999999999873</v>
      </c>
      <c r="C192" s="17">
        <f aca="true" t="shared" si="132" ref="C192:C201">+C191+$N$68/10</f>
        <v>817.8999999999952</v>
      </c>
      <c r="D192" s="40">
        <f t="shared" si="119"/>
        <v>100.71000000000343</v>
      </c>
      <c r="E192" s="41">
        <f t="shared" si="120"/>
        <v>8.429999999999863</v>
      </c>
      <c r="F192" s="17">
        <f>+F191+$N$73/10</f>
        <v>914.9999999999945</v>
      </c>
      <c r="G192" s="40">
        <f t="shared" si="122"/>
        <v>101.21000000000369</v>
      </c>
      <c r="H192" s="41">
        <f t="shared" si="123"/>
        <v>8.929999999999852</v>
      </c>
      <c r="I192" s="17">
        <f>+I191+$N$78/10</f>
        <v>1014.9999999999945</v>
      </c>
      <c r="J192" s="40">
        <f t="shared" si="124"/>
        <v>101.71000000000394</v>
      </c>
      <c r="K192" s="41">
        <f t="shared" si="125"/>
        <v>9.429999999999842</v>
      </c>
      <c r="L192" s="17">
        <f>+L191+$N$83/10</f>
        <v>1114.9999999999945</v>
      </c>
      <c r="M192" s="42"/>
      <c r="N192" s="37"/>
    </row>
    <row r="193" spans="1:14" ht="16.5" customHeight="1">
      <c r="A193" s="38">
        <f t="shared" si="116"/>
        <v>100.22000000000318</v>
      </c>
      <c r="B193" s="39">
        <f t="shared" si="117"/>
        <v>7.9399999999998725</v>
      </c>
      <c r="C193" s="32">
        <f t="shared" si="132"/>
        <v>819.7999999999952</v>
      </c>
      <c r="D193" s="38">
        <f t="shared" si="119"/>
        <v>100.72000000000344</v>
      </c>
      <c r="E193" s="39">
        <f t="shared" si="120"/>
        <v>8.439999999999863</v>
      </c>
      <c r="F193" s="32">
        <f aca="true" t="shared" si="133" ref="F193:F201">+F192+$N$73/10</f>
        <v>916.9999999999945</v>
      </c>
      <c r="G193" s="38">
        <f t="shared" si="122"/>
        <v>101.2200000000037</v>
      </c>
      <c r="H193" s="39">
        <f t="shared" si="123"/>
        <v>8.939999999999852</v>
      </c>
      <c r="I193" s="32">
        <f aca="true" t="shared" si="134" ref="I193:I201">+I192+$N$78/10</f>
        <v>1016.9999999999945</v>
      </c>
      <c r="J193" s="38">
        <f t="shared" si="124"/>
        <v>101.72000000000395</v>
      </c>
      <c r="K193" s="39">
        <f t="shared" si="125"/>
        <v>9.439999999999841</v>
      </c>
      <c r="L193" s="32">
        <f aca="true" t="shared" si="135" ref="L193:L201">+L192+$N$83/10</f>
        <v>1116.9999999999945</v>
      </c>
      <c r="M193" s="42"/>
      <c r="N193" s="37"/>
    </row>
    <row r="194" spans="1:14" ht="16.5" customHeight="1">
      <c r="A194" s="38">
        <f t="shared" si="116"/>
        <v>100.23000000000319</v>
      </c>
      <c r="B194" s="39">
        <f t="shared" si="117"/>
        <v>7.949999999999872</v>
      </c>
      <c r="C194" s="32">
        <f t="shared" si="132"/>
        <v>821.6999999999952</v>
      </c>
      <c r="D194" s="38">
        <f t="shared" si="119"/>
        <v>100.73000000000344</v>
      </c>
      <c r="E194" s="39">
        <f t="shared" si="120"/>
        <v>8.449999999999863</v>
      </c>
      <c r="F194" s="32">
        <f t="shared" si="133"/>
        <v>918.9999999999945</v>
      </c>
      <c r="G194" s="38">
        <f t="shared" si="122"/>
        <v>101.2300000000037</v>
      </c>
      <c r="H194" s="39">
        <f t="shared" si="123"/>
        <v>8.949999999999852</v>
      </c>
      <c r="I194" s="32">
        <f t="shared" si="134"/>
        <v>1018.9999999999945</v>
      </c>
      <c r="J194" s="38">
        <f t="shared" si="124"/>
        <v>101.73000000000395</v>
      </c>
      <c r="K194" s="39">
        <f t="shared" si="125"/>
        <v>9.449999999999841</v>
      </c>
      <c r="L194" s="32">
        <f t="shared" si="135"/>
        <v>1118.9999999999945</v>
      </c>
      <c r="M194" s="42"/>
      <c r="N194" s="37"/>
    </row>
    <row r="195" spans="1:14" ht="16.5" customHeight="1">
      <c r="A195" s="38">
        <f t="shared" si="116"/>
        <v>100.24000000000319</v>
      </c>
      <c r="B195" s="39">
        <f t="shared" si="117"/>
        <v>7.959999999999872</v>
      </c>
      <c r="C195" s="32">
        <f t="shared" si="132"/>
        <v>823.5999999999951</v>
      </c>
      <c r="D195" s="38">
        <f t="shared" si="119"/>
        <v>100.74000000000345</v>
      </c>
      <c r="E195" s="39">
        <f t="shared" si="120"/>
        <v>8.459999999999862</v>
      </c>
      <c r="F195" s="32">
        <f t="shared" si="133"/>
        <v>920.9999999999945</v>
      </c>
      <c r="G195" s="38">
        <f t="shared" si="122"/>
        <v>101.2400000000037</v>
      </c>
      <c r="H195" s="39">
        <f t="shared" si="123"/>
        <v>8.959999999999852</v>
      </c>
      <c r="I195" s="32">
        <f t="shared" si="134"/>
        <v>1020.9999999999945</v>
      </c>
      <c r="J195" s="38">
        <f t="shared" si="124"/>
        <v>101.74000000000396</v>
      </c>
      <c r="K195" s="39">
        <f t="shared" si="125"/>
        <v>9.459999999999841</v>
      </c>
      <c r="L195" s="32">
        <f t="shared" si="135"/>
        <v>1120.9999999999945</v>
      </c>
      <c r="M195" s="42"/>
      <c r="N195" s="37"/>
    </row>
    <row r="196" spans="1:14" ht="16.5" customHeight="1">
      <c r="A196" s="38">
        <f t="shared" si="116"/>
        <v>100.2500000000032</v>
      </c>
      <c r="B196" s="39">
        <f t="shared" si="117"/>
        <v>7.969999999999872</v>
      </c>
      <c r="C196" s="32">
        <f t="shared" si="132"/>
        <v>825.4999999999951</v>
      </c>
      <c r="D196" s="38">
        <f t="shared" si="119"/>
        <v>100.75000000000345</v>
      </c>
      <c r="E196" s="39">
        <f t="shared" si="120"/>
        <v>8.469999999999862</v>
      </c>
      <c r="F196" s="32">
        <f t="shared" si="133"/>
        <v>922.9999999999945</v>
      </c>
      <c r="G196" s="38">
        <f t="shared" si="122"/>
        <v>101.25000000000371</v>
      </c>
      <c r="H196" s="39">
        <f t="shared" si="123"/>
        <v>8.969999999999851</v>
      </c>
      <c r="I196" s="32">
        <f t="shared" si="134"/>
        <v>1022.9999999999945</v>
      </c>
      <c r="J196" s="38">
        <f t="shared" si="124"/>
        <v>101.75000000000396</v>
      </c>
      <c r="K196" s="39">
        <f t="shared" si="125"/>
        <v>9.46999999999984</v>
      </c>
      <c r="L196" s="32">
        <f t="shared" si="135"/>
        <v>1122.9999999999945</v>
      </c>
      <c r="M196" s="42"/>
      <c r="N196" s="37"/>
    </row>
    <row r="197" spans="1:14" ht="16.5" customHeight="1">
      <c r="A197" s="38">
        <f t="shared" si="116"/>
        <v>100.2600000000032</v>
      </c>
      <c r="B197" s="39">
        <f t="shared" si="117"/>
        <v>7.979999999999872</v>
      </c>
      <c r="C197" s="32">
        <f t="shared" si="132"/>
        <v>827.3999999999951</v>
      </c>
      <c r="D197" s="38">
        <f t="shared" si="119"/>
        <v>100.76000000000346</v>
      </c>
      <c r="E197" s="39">
        <f t="shared" si="120"/>
        <v>8.479999999999862</v>
      </c>
      <c r="F197" s="32">
        <f t="shared" si="133"/>
        <v>924.9999999999945</v>
      </c>
      <c r="G197" s="38">
        <f t="shared" si="122"/>
        <v>101.26000000000371</v>
      </c>
      <c r="H197" s="39">
        <f t="shared" si="123"/>
        <v>8.979999999999851</v>
      </c>
      <c r="I197" s="32">
        <f t="shared" si="134"/>
        <v>1024.9999999999945</v>
      </c>
      <c r="J197" s="38">
        <f t="shared" si="124"/>
        <v>101.76000000000397</v>
      </c>
      <c r="K197" s="39">
        <f t="shared" si="125"/>
        <v>9.47999999999984</v>
      </c>
      <c r="L197" s="32">
        <f t="shared" si="135"/>
        <v>1124.9999999999945</v>
      </c>
      <c r="M197" s="42"/>
      <c r="N197" s="37"/>
    </row>
    <row r="198" spans="1:14" ht="16.5" customHeight="1">
      <c r="A198" s="38">
        <f t="shared" si="116"/>
        <v>100.27000000000321</v>
      </c>
      <c r="B198" s="39">
        <f t="shared" si="117"/>
        <v>7.989999999999871</v>
      </c>
      <c r="C198" s="32">
        <f t="shared" si="132"/>
        <v>829.2999999999951</v>
      </c>
      <c r="D198" s="38">
        <f t="shared" si="119"/>
        <v>100.77000000000346</v>
      </c>
      <c r="E198" s="39">
        <f t="shared" si="120"/>
        <v>8.489999999999862</v>
      </c>
      <c r="F198" s="32">
        <f t="shared" si="133"/>
        <v>926.9999999999945</v>
      </c>
      <c r="G198" s="38">
        <f t="shared" si="122"/>
        <v>101.27000000000372</v>
      </c>
      <c r="H198" s="39">
        <f t="shared" si="123"/>
        <v>8.989999999999851</v>
      </c>
      <c r="I198" s="32">
        <f t="shared" si="134"/>
        <v>1026.9999999999945</v>
      </c>
      <c r="J198" s="38">
        <f t="shared" si="124"/>
        <v>101.77000000000398</v>
      </c>
      <c r="K198" s="39">
        <f t="shared" si="125"/>
        <v>9.48999999999984</v>
      </c>
      <c r="L198" s="32">
        <f t="shared" si="135"/>
        <v>1126.9999999999945</v>
      </c>
      <c r="M198" s="42"/>
      <c r="N198" s="37"/>
    </row>
    <row r="199" spans="1:14" ht="16.5" customHeight="1">
      <c r="A199" s="38">
        <f t="shared" si="116"/>
        <v>100.28000000000321</v>
      </c>
      <c r="B199" s="39">
        <f t="shared" si="117"/>
        <v>7.999999999999871</v>
      </c>
      <c r="C199" s="32">
        <f t="shared" si="132"/>
        <v>831.199999999995</v>
      </c>
      <c r="D199" s="38">
        <f t="shared" si="119"/>
        <v>100.78000000000347</v>
      </c>
      <c r="E199" s="39">
        <f t="shared" si="120"/>
        <v>8.499999999999861</v>
      </c>
      <c r="F199" s="32">
        <f t="shared" si="133"/>
        <v>928.9999999999945</v>
      </c>
      <c r="G199" s="38">
        <f t="shared" si="122"/>
        <v>101.28000000000372</v>
      </c>
      <c r="H199" s="39">
        <f t="shared" si="123"/>
        <v>8.99999999999985</v>
      </c>
      <c r="I199" s="32">
        <f t="shared" si="134"/>
        <v>1028.9999999999945</v>
      </c>
      <c r="J199" s="38">
        <f t="shared" si="124"/>
        <v>101.78000000000398</v>
      </c>
      <c r="K199" s="39">
        <f t="shared" si="125"/>
        <v>9.49999999999984</v>
      </c>
      <c r="L199" s="32">
        <f t="shared" si="135"/>
        <v>1128.9999999999945</v>
      </c>
      <c r="M199" s="42"/>
      <c r="N199" s="37"/>
    </row>
    <row r="200" spans="1:14" ht="16.5" customHeight="1">
      <c r="A200" s="38">
        <f t="shared" si="116"/>
        <v>100.29000000000322</v>
      </c>
      <c r="B200" s="39">
        <f t="shared" si="117"/>
        <v>8.009999999999872</v>
      </c>
      <c r="C200" s="32">
        <f t="shared" si="132"/>
        <v>833.099999999995</v>
      </c>
      <c r="D200" s="38">
        <f t="shared" si="119"/>
        <v>100.79000000000347</v>
      </c>
      <c r="E200" s="39">
        <f t="shared" si="120"/>
        <v>8.509999999999861</v>
      </c>
      <c r="F200" s="32">
        <f t="shared" si="133"/>
        <v>930.9999999999945</v>
      </c>
      <c r="G200" s="38">
        <f t="shared" si="122"/>
        <v>101.29000000000373</v>
      </c>
      <c r="H200" s="39">
        <f t="shared" si="123"/>
        <v>9.00999999999985</v>
      </c>
      <c r="I200" s="32">
        <f t="shared" si="134"/>
        <v>1030.9999999999945</v>
      </c>
      <c r="J200" s="38">
        <f t="shared" si="124"/>
        <v>101.79000000000399</v>
      </c>
      <c r="K200" s="39">
        <f t="shared" si="125"/>
        <v>9.50999999999984</v>
      </c>
      <c r="L200" s="32">
        <f t="shared" si="135"/>
        <v>1130.9999999999945</v>
      </c>
      <c r="M200" s="42"/>
      <c r="N200" s="37"/>
    </row>
    <row r="201" spans="1:14" ht="16.5" customHeight="1">
      <c r="A201" s="24">
        <f t="shared" si="116"/>
        <v>100.30000000000322</v>
      </c>
      <c r="B201" s="25">
        <f t="shared" si="117"/>
        <v>8.019999999999872</v>
      </c>
      <c r="C201" s="31">
        <f t="shared" si="132"/>
        <v>834.999999999995</v>
      </c>
      <c r="D201" s="24">
        <f t="shared" si="119"/>
        <v>100.80000000000348</v>
      </c>
      <c r="E201" s="25">
        <f t="shared" si="120"/>
        <v>8.519999999999861</v>
      </c>
      <c r="F201" s="31">
        <f t="shared" si="133"/>
        <v>932.9999999999945</v>
      </c>
      <c r="G201" s="24">
        <f t="shared" si="122"/>
        <v>101.30000000000373</v>
      </c>
      <c r="H201" s="25">
        <f t="shared" si="123"/>
        <v>9.01999999999985</v>
      </c>
      <c r="I201" s="31">
        <f t="shared" si="134"/>
        <v>1032.9999999999945</v>
      </c>
      <c r="J201" s="24">
        <f t="shared" si="124"/>
        <v>101.80000000000399</v>
      </c>
      <c r="K201" s="25">
        <f t="shared" si="125"/>
        <v>9.51999999999984</v>
      </c>
      <c r="L201" s="31">
        <f t="shared" si="135"/>
        <v>1132.9999999999945</v>
      </c>
      <c r="M201" s="42"/>
      <c r="N201" s="37"/>
    </row>
    <row r="202" spans="1:14" ht="16.5" customHeight="1">
      <c r="A202" s="40">
        <f t="shared" si="116"/>
        <v>100.31000000000323</v>
      </c>
      <c r="B202" s="41">
        <f t="shared" si="117"/>
        <v>8.029999999999871</v>
      </c>
      <c r="C202" s="17">
        <f aca="true" t="shared" si="136" ref="C202:C211">+C201+$N$69/10</f>
        <v>836.899999999995</v>
      </c>
      <c r="D202" s="40">
        <f t="shared" si="119"/>
        <v>100.81000000000348</v>
      </c>
      <c r="E202" s="41">
        <f t="shared" si="120"/>
        <v>8.52999999999986</v>
      </c>
      <c r="F202" s="17">
        <f>+F201+$N$74/10</f>
        <v>934.9999999999945</v>
      </c>
      <c r="G202" s="40">
        <f t="shared" si="122"/>
        <v>101.31000000000374</v>
      </c>
      <c r="H202" s="41">
        <f t="shared" si="123"/>
        <v>9.02999999999985</v>
      </c>
      <c r="I202" s="17">
        <f>+I201+$N$79/10</f>
        <v>1034.9999999999945</v>
      </c>
      <c r="J202" s="40">
        <f t="shared" si="124"/>
        <v>101.810000000004</v>
      </c>
      <c r="K202" s="41">
        <f t="shared" si="125"/>
        <v>9.52999999999984</v>
      </c>
      <c r="L202" s="17">
        <f>+L201+$N$84/10</f>
        <v>1134.9999999999945</v>
      </c>
      <c r="M202" s="42"/>
      <c r="N202" s="37"/>
    </row>
    <row r="203" spans="1:14" ht="16.5" customHeight="1">
      <c r="A203" s="38">
        <f t="shared" si="116"/>
        <v>100.32000000000323</v>
      </c>
      <c r="B203" s="39">
        <f t="shared" si="117"/>
        <v>8.039999999999871</v>
      </c>
      <c r="C203" s="32">
        <f t="shared" si="136"/>
        <v>838.799999999995</v>
      </c>
      <c r="D203" s="38">
        <f t="shared" si="119"/>
        <v>100.82000000000349</v>
      </c>
      <c r="E203" s="39">
        <f t="shared" si="120"/>
        <v>8.53999999999986</v>
      </c>
      <c r="F203" s="32">
        <f aca="true" t="shared" si="137" ref="F203:F211">+F202+$N$74/10</f>
        <v>936.9999999999945</v>
      </c>
      <c r="G203" s="38">
        <f t="shared" si="122"/>
        <v>101.32000000000374</v>
      </c>
      <c r="H203" s="39">
        <f t="shared" si="123"/>
        <v>9.03999999999985</v>
      </c>
      <c r="I203" s="32">
        <f aca="true" t="shared" si="138" ref="I203:I211">+I202+$N$79/10</f>
        <v>1036.9999999999945</v>
      </c>
      <c r="J203" s="38">
        <f t="shared" si="124"/>
        <v>101.820000000004</v>
      </c>
      <c r="K203" s="39">
        <f t="shared" si="125"/>
        <v>9.53999999999984</v>
      </c>
      <c r="L203" s="32">
        <f aca="true" t="shared" si="139" ref="L203:L211">+L202+$N$84/10</f>
        <v>1136.9999999999945</v>
      </c>
      <c r="M203" s="42"/>
      <c r="N203" s="37"/>
    </row>
    <row r="204" spans="1:14" ht="16.5" customHeight="1">
      <c r="A204" s="38">
        <f aca="true" t="shared" si="140" ref="A204:A220">+A203+0.01</f>
        <v>100.33000000000324</v>
      </c>
      <c r="B204" s="39">
        <f aca="true" t="shared" si="141" ref="B204:B220">+B203+0.01</f>
        <v>8.049999999999871</v>
      </c>
      <c r="C204" s="32">
        <f t="shared" si="136"/>
        <v>840.6999999999949</v>
      </c>
      <c r="D204" s="38">
        <f aca="true" t="shared" si="142" ref="D204:D220">+D203+0.01</f>
        <v>100.8300000000035</v>
      </c>
      <c r="E204" s="39">
        <f aca="true" t="shared" si="143" ref="E204:E220">+E203+0.01</f>
        <v>8.54999999999986</v>
      </c>
      <c r="F204" s="32">
        <f t="shared" si="137"/>
        <v>938.9999999999945</v>
      </c>
      <c r="G204" s="38">
        <f aca="true" t="shared" si="144" ref="G204:G220">+G203+0.01</f>
        <v>101.33000000000375</v>
      </c>
      <c r="H204" s="39">
        <f aca="true" t="shared" si="145" ref="H204:H220">+H203+0.01</f>
        <v>9.04999999999985</v>
      </c>
      <c r="I204" s="32">
        <f t="shared" si="138"/>
        <v>1038.9999999999945</v>
      </c>
      <c r="J204" s="38">
        <f aca="true" t="shared" si="146" ref="J204:J220">+J203+0.01</f>
        <v>101.830000000004</v>
      </c>
      <c r="K204" s="39">
        <f aca="true" t="shared" si="147" ref="K204:K220">+K203+0.01</f>
        <v>9.549999999999839</v>
      </c>
      <c r="L204" s="32">
        <f t="shared" si="139"/>
        <v>1138.9999999999945</v>
      </c>
      <c r="M204" s="42"/>
      <c r="N204" s="37"/>
    </row>
    <row r="205" spans="1:14" ht="16.5" customHeight="1">
      <c r="A205" s="38">
        <f t="shared" si="140"/>
        <v>100.34000000000324</v>
      </c>
      <c r="B205" s="39">
        <f t="shared" si="141"/>
        <v>8.05999999999987</v>
      </c>
      <c r="C205" s="32">
        <f t="shared" si="136"/>
        <v>842.5999999999949</v>
      </c>
      <c r="D205" s="38">
        <f t="shared" si="142"/>
        <v>100.8400000000035</v>
      </c>
      <c r="E205" s="39">
        <f t="shared" si="143"/>
        <v>8.55999999999986</v>
      </c>
      <c r="F205" s="32">
        <f t="shared" si="137"/>
        <v>940.9999999999945</v>
      </c>
      <c r="G205" s="38">
        <f t="shared" si="144"/>
        <v>101.34000000000376</v>
      </c>
      <c r="H205" s="39">
        <f t="shared" si="145"/>
        <v>9.05999999999985</v>
      </c>
      <c r="I205" s="32">
        <f t="shared" si="138"/>
        <v>1040.9999999999945</v>
      </c>
      <c r="J205" s="38">
        <f t="shared" si="146"/>
        <v>101.84000000000401</v>
      </c>
      <c r="K205" s="39">
        <f t="shared" si="147"/>
        <v>9.559999999999839</v>
      </c>
      <c r="L205" s="32">
        <f t="shared" si="139"/>
        <v>1140.9999999999945</v>
      </c>
      <c r="M205" s="42"/>
      <c r="N205" s="37"/>
    </row>
    <row r="206" spans="1:14" ht="16.5" customHeight="1">
      <c r="A206" s="38">
        <f t="shared" si="140"/>
        <v>100.35000000000325</v>
      </c>
      <c r="B206" s="39">
        <f t="shared" si="141"/>
        <v>8.06999999999987</v>
      </c>
      <c r="C206" s="32">
        <f t="shared" si="136"/>
        <v>844.4999999999949</v>
      </c>
      <c r="D206" s="38">
        <f t="shared" si="142"/>
        <v>100.8500000000035</v>
      </c>
      <c r="E206" s="39">
        <f t="shared" si="143"/>
        <v>8.56999999999986</v>
      </c>
      <c r="F206" s="32">
        <f t="shared" si="137"/>
        <v>942.9999999999945</v>
      </c>
      <c r="G206" s="38">
        <f t="shared" si="144"/>
        <v>101.35000000000376</v>
      </c>
      <c r="H206" s="39">
        <f t="shared" si="145"/>
        <v>9.06999999999985</v>
      </c>
      <c r="I206" s="32">
        <f t="shared" si="138"/>
        <v>1042.9999999999945</v>
      </c>
      <c r="J206" s="38">
        <f t="shared" si="146"/>
        <v>101.85000000000402</v>
      </c>
      <c r="K206" s="39">
        <f t="shared" si="147"/>
        <v>9.569999999999839</v>
      </c>
      <c r="L206" s="32">
        <f t="shared" si="139"/>
        <v>1142.9999999999945</v>
      </c>
      <c r="M206" s="42"/>
      <c r="N206" s="37"/>
    </row>
    <row r="207" spans="1:14" ht="16.5" customHeight="1">
      <c r="A207" s="38">
        <f t="shared" si="140"/>
        <v>100.36000000000325</v>
      </c>
      <c r="B207" s="39">
        <f t="shared" si="141"/>
        <v>8.07999999999987</v>
      </c>
      <c r="C207" s="32">
        <f t="shared" si="136"/>
        <v>846.3999999999949</v>
      </c>
      <c r="D207" s="38">
        <f t="shared" si="142"/>
        <v>100.86000000000351</v>
      </c>
      <c r="E207" s="39">
        <f t="shared" si="143"/>
        <v>8.57999999999986</v>
      </c>
      <c r="F207" s="32">
        <f t="shared" si="137"/>
        <v>944.9999999999945</v>
      </c>
      <c r="G207" s="38">
        <f t="shared" si="144"/>
        <v>101.36000000000377</v>
      </c>
      <c r="H207" s="39">
        <f t="shared" si="145"/>
        <v>9.079999999999849</v>
      </c>
      <c r="I207" s="32">
        <f t="shared" si="138"/>
        <v>1044.9999999999945</v>
      </c>
      <c r="J207" s="38">
        <f t="shared" si="146"/>
        <v>101.86000000000402</v>
      </c>
      <c r="K207" s="39">
        <f t="shared" si="147"/>
        <v>9.579999999999838</v>
      </c>
      <c r="L207" s="32">
        <f t="shared" si="139"/>
        <v>1144.9999999999945</v>
      </c>
      <c r="M207" s="42"/>
      <c r="N207" s="37"/>
    </row>
    <row r="208" spans="1:14" ht="16.5" customHeight="1">
      <c r="A208" s="38">
        <f t="shared" si="140"/>
        <v>100.37000000000326</v>
      </c>
      <c r="B208" s="39">
        <f t="shared" si="141"/>
        <v>8.08999999999987</v>
      </c>
      <c r="C208" s="32">
        <f t="shared" si="136"/>
        <v>848.2999999999948</v>
      </c>
      <c r="D208" s="38">
        <f t="shared" si="142"/>
        <v>100.87000000000351</v>
      </c>
      <c r="E208" s="39">
        <f t="shared" si="143"/>
        <v>8.58999999999986</v>
      </c>
      <c r="F208" s="32">
        <f t="shared" si="137"/>
        <v>946.9999999999945</v>
      </c>
      <c r="G208" s="38">
        <f t="shared" si="144"/>
        <v>101.37000000000377</v>
      </c>
      <c r="H208" s="39">
        <f t="shared" si="145"/>
        <v>9.089999999999849</v>
      </c>
      <c r="I208" s="32">
        <f t="shared" si="138"/>
        <v>1046.9999999999945</v>
      </c>
      <c r="J208" s="38">
        <f t="shared" si="146"/>
        <v>101.87000000000403</v>
      </c>
      <c r="K208" s="39">
        <f t="shared" si="147"/>
        <v>9.589999999999838</v>
      </c>
      <c r="L208" s="32">
        <f t="shared" si="139"/>
        <v>1146.9999999999945</v>
      </c>
      <c r="M208" s="42"/>
      <c r="N208" s="37"/>
    </row>
    <row r="209" spans="1:14" ht="16.5" customHeight="1">
      <c r="A209" s="38">
        <f t="shared" si="140"/>
        <v>100.38000000000326</v>
      </c>
      <c r="B209" s="39">
        <f t="shared" si="141"/>
        <v>8.09999999999987</v>
      </c>
      <c r="C209" s="32">
        <f t="shared" si="136"/>
        <v>850.1999999999948</v>
      </c>
      <c r="D209" s="38">
        <f t="shared" si="142"/>
        <v>100.88000000000352</v>
      </c>
      <c r="E209" s="39">
        <f t="shared" si="143"/>
        <v>8.59999999999986</v>
      </c>
      <c r="F209" s="32">
        <f t="shared" si="137"/>
        <v>948.9999999999945</v>
      </c>
      <c r="G209" s="38">
        <f t="shared" si="144"/>
        <v>101.38000000000378</v>
      </c>
      <c r="H209" s="39">
        <f t="shared" si="145"/>
        <v>9.099999999999849</v>
      </c>
      <c r="I209" s="32">
        <f t="shared" si="138"/>
        <v>1048.9999999999945</v>
      </c>
      <c r="J209" s="38">
        <f t="shared" si="146"/>
        <v>101.88000000000403</v>
      </c>
      <c r="K209" s="39">
        <f t="shared" si="147"/>
        <v>9.599999999999838</v>
      </c>
      <c r="L209" s="32">
        <f t="shared" si="139"/>
        <v>1148.9999999999945</v>
      </c>
      <c r="M209" s="42"/>
      <c r="N209" s="37"/>
    </row>
    <row r="210" spans="1:14" ht="16.5" customHeight="1">
      <c r="A210" s="38">
        <f t="shared" si="140"/>
        <v>100.39000000000327</v>
      </c>
      <c r="B210" s="39">
        <f t="shared" si="141"/>
        <v>8.10999999999987</v>
      </c>
      <c r="C210" s="32">
        <f t="shared" si="136"/>
        <v>852.0999999999948</v>
      </c>
      <c r="D210" s="38">
        <f t="shared" si="142"/>
        <v>100.89000000000352</v>
      </c>
      <c r="E210" s="39">
        <f t="shared" si="143"/>
        <v>8.609999999999859</v>
      </c>
      <c r="F210" s="32">
        <f t="shared" si="137"/>
        <v>950.9999999999945</v>
      </c>
      <c r="G210" s="38">
        <f t="shared" si="144"/>
        <v>101.39000000000378</v>
      </c>
      <c r="H210" s="39">
        <f t="shared" si="145"/>
        <v>9.109999999999848</v>
      </c>
      <c r="I210" s="32">
        <f t="shared" si="138"/>
        <v>1050.9999999999945</v>
      </c>
      <c r="J210" s="38">
        <f t="shared" si="146"/>
        <v>101.89000000000404</v>
      </c>
      <c r="K210" s="39">
        <f t="shared" si="147"/>
        <v>9.609999999999838</v>
      </c>
      <c r="L210" s="32">
        <f t="shared" si="139"/>
        <v>1150.9999999999945</v>
      </c>
      <c r="M210" s="42"/>
      <c r="N210" s="37"/>
    </row>
    <row r="211" spans="1:14" ht="16.5" customHeight="1">
      <c r="A211" s="24">
        <f t="shared" si="140"/>
        <v>100.40000000000327</v>
      </c>
      <c r="B211" s="25">
        <f t="shared" si="141"/>
        <v>8.11999999999987</v>
      </c>
      <c r="C211" s="31">
        <f t="shared" si="136"/>
        <v>853.9999999999948</v>
      </c>
      <c r="D211" s="24">
        <f t="shared" si="142"/>
        <v>100.90000000000353</v>
      </c>
      <c r="E211" s="25">
        <f t="shared" si="143"/>
        <v>8.619999999999859</v>
      </c>
      <c r="F211" s="31">
        <f t="shared" si="137"/>
        <v>952.9999999999945</v>
      </c>
      <c r="G211" s="24">
        <f t="shared" si="144"/>
        <v>101.40000000000379</v>
      </c>
      <c r="H211" s="25">
        <f t="shared" si="145"/>
        <v>9.119999999999848</v>
      </c>
      <c r="I211" s="31">
        <f t="shared" si="138"/>
        <v>1052.9999999999945</v>
      </c>
      <c r="J211" s="24">
        <f t="shared" si="146"/>
        <v>101.90000000000404</v>
      </c>
      <c r="K211" s="25">
        <f t="shared" si="147"/>
        <v>9.619999999999838</v>
      </c>
      <c r="L211" s="31">
        <f t="shared" si="139"/>
        <v>1152.9999999999945</v>
      </c>
      <c r="M211" s="42"/>
      <c r="N211" s="37"/>
    </row>
    <row r="212" spans="1:14" ht="16.5" customHeight="1">
      <c r="A212" s="40">
        <f t="shared" si="140"/>
        <v>100.41000000000328</v>
      </c>
      <c r="B212" s="41">
        <f t="shared" si="141"/>
        <v>8.12999999999987</v>
      </c>
      <c r="C212" s="17">
        <f aca="true" t="shared" si="148" ref="C212:C220">+C211+$N$70/10</f>
        <v>855.8999999999947</v>
      </c>
      <c r="D212" s="40">
        <f t="shared" si="142"/>
        <v>100.91000000000354</v>
      </c>
      <c r="E212" s="41">
        <f t="shared" si="143"/>
        <v>8.629999999999859</v>
      </c>
      <c r="F212" s="17">
        <f>+F211+$N$75/10</f>
        <v>954.9999999999945</v>
      </c>
      <c r="G212" s="40">
        <f t="shared" si="144"/>
        <v>101.41000000000379</v>
      </c>
      <c r="H212" s="41">
        <f t="shared" si="145"/>
        <v>9.129999999999848</v>
      </c>
      <c r="I212" s="17">
        <f>+I211+$N$80/10</f>
        <v>1054.9999999999945</v>
      </c>
      <c r="J212" s="40">
        <f t="shared" si="146"/>
        <v>101.91000000000405</v>
      </c>
      <c r="K212" s="41">
        <f t="shared" si="147"/>
        <v>9.629999999999837</v>
      </c>
      <c r="L212" s="17">
        <f>+L211+$N$85/10</f>
        <v>1154.9999999999945</v>
      </c>
      <c r="M212" s="42"/>
      <c r="N212" s="37"/>
    </row>
    <row r="213" spans="1:14" ht="16.5" customHeight="1">
      <c r="A213" s="38">
        <f t="shared" si="140"/>
        <v>100.42000000000328</v>
      </c>
      <c r="B213" s="39">
        <f t="shared" si="141"/>
        <v>8.13999999999987</v>
      </c>
      <c r="C213" s="32">
        <f t="shared" si="148"/>
        <v>857.7999999999947</v>
      </c>
      <c r="D213" s="38">
        <f t="shared" si="142"/>
        <v>100.92000000000354</v>
      </c>
      <c r="E213" s="39">
        <f t="shared" si="143"/>
        <v>8.639999999999858</v>
      </c>
      <c r="F213" s="32">
        <f aca="true" t="shared" si="149" ref="F213:F220">+F212+$N$75/10</f>
        <v>956.9999999999945</v>
      </c>
      <c r="G213" s="38">
        <f t="shared" si="144"/>
        <v>101.4200000000038</v>
      </c>
      <c r="H213" s="39">
        <f t="shared" si="145"/>
        <v>9.139999999999848</v>
      </c>
      <c r="I213" s="32">
        <f aca="true" t="shared" si="150" ref="I213:I220">+I212+$N$80/10</f>
        <v>1056.9999999999945</v>
      </c>
      <c r="J213" s="38">
        <f t="shared" si="146"/>
        <v>101.92000000000405</v>
      </c>
      <c r="K213" s="39">
        <f t="shared" si="147"/>
        <v>9.639999999999837</v>
      </c>
      <c r="L213" s="32">
        <f aca="true" t="shared" si="151" ref="L213:L220">+L212+$N$85/10</f>
        <v>1156.9999999999945</v>
      </c>
      <c r="M213" s="42"/>
      <c r="N213" s="37"/>
    </row>
    <row r="214" spans="1:14" ht="16.5" customHeight="1">
      <c r="A214" s="38">
        <f t="shared" si="140"/>
        <v>100.43000000000329</v>
      </c>
      <c r="B214" s="39">
        <f t="shared" si="141"/>
        <v>8.149999999999869</v>
      </c>
      <c r="C214" s="32">
        <f t="shared" si="148"/>
        <v>859.6999999999947</v>
      </c>
      <c r="D214" s="38">
        <f t="shared" si="142"/>
        <v>100.93000000000355</v>
      </c>
      <c r="E214" s="39">
        <f t="shared" si="143"/>
        <v>8.649999999999858</v>
      </c>
      <c r="F214" s="32">
        <f t="shared" si="149"/>
        <v>958.9999999999945</v>
      </c>
      <c r="G214" s="38">
        <f t="shared" si="144"/>
        <v>101.4300000000038</v>
      </c>
      <c r="H214" s="39">
        <f t="shared" si="145"/>
        <v>9.149999999999848</v>
      </c>
      <c r="I214" s="32">
        <f t="shared" si="150"/>
        <v>1058.9999999999945</v>
      </c>
      <c r="J214" s="38">
        <f t="shared" si="146"/>
        <v>101.93000000000406</v>
      </c>
      <c r="K214" s="39">
        <f t="shared" si="147"/>
        <v>9.649999999999837</v>
      </c>
      <c r="L214" s="32">
        <f t="shared" si="151"/>
        <v>1158.9999999999945</v>
      </c>
      <c r="M214" s="42"/>
      <c r="N214" s="37"/>
    </row>
    <row r="215" spans="1:14" ht="16.5" customHeight="1">
      <c r="A215" s="38">
        <f t="shared" si="140"/>
        <v>100.4400000000033</v>
      </c>
      <c r="B215" s="39">
        <f t="shared" si="141"/>
        <v>8.159999999999869</v>
      </c>
      <c r="C215" s="32">
        <f t="shared" si="148"/>
        <v>861.5999999999947</v>
      </c>
      <c r="D215" s="38">
        <f t="shared" si="142"/>
        <v>100.94000000000355</v>
      </c>
      <c r="E215" s="39">
        <f t="shared" si="143"/>
        <v>8.659999999999858</v>
      </c>
      <c r="F215" s="32">
        <f t="shared" si="149"/>
        <v>960.9999999999945</v>
      </c>
      <c r="G215" s="38">
        <f t="shared" si="144"/>
        <v>101.4400000000038</v>
      </c>
      <c r="H215" s="39">
        <f t="shared" si="145"/>
        <v>9.159999999999847</v>
      </c>
      <c r="I215" s="32">
        <f t="shared" si="150"/>
        <v>1060.9999999999945</v>
      </c>
      <c r="J215" s="38">
        <f t="shared" si="146"/>
        <v>101.94000000000406</v>
      </c>
      <c r="K215" s="39">
        <f t="shared" si="147"/>
        <v>9.659999999999837</v>
      </c>
      <c r="L215" s="32">
        <f t="shared" si="151"/>
        <v>1160.9999999999945</v>
      </c>
      <c r="M215" s="42"/>
      <c r="N215" s="37"/>
    </row>
    <row r="216" spans="1:14" ht="16.5" customHeight="1">
      <c r="A216" s="38">
        <f t="shared" si="140"/>
        <v>100.4500000000033</v>
      </c>
      <c r="B216" s="39">
        <f t="shared" si="141"/>
        <v>8.169999999999868</v>
      </c>
      <c r="C216" s="32">
        <f t="shared" si="148"/>
        <v>863.4999999999947</v>
      </c>
      <c r="D216" s="38">
        <f t="shared" si="142"/>
        <v>100.95000000000356</v>
      </c>
      <c r="E216" s="39">
        <f t="shared" si="143"/>
        <v>8.669999999999858</v>
      </c>
      <c r="F216" s="32">
        <f t="shared" si="149"/>
        <v>962.9999999999945</v>
      </c>
      <c r="G216" s="38">
        <f t="shared" si="144"/>
        <v>101.45000000000381</v>
      </c>
      <c r="H216" s="39">
        <f t="shared" si="145"/>
        <v>9.169999999999847</v>
      </c>
      <c r="I216" s="32">
        <f t="shared" si="150"/>
        <v>1062.9999999999945</v>
      </c>
      <c r="J216" s="38">
        <f t="shared" si="146"/>
        <v>101.95000000000407</v>
      </c>
      <c r="K216" s="39">
        <f t="shared" si="147"/>
        <v>9.669999999999837</v>
      </c>
      <c r="L216" s="32">
        <f t="shared" si="151"/>
        <v>1162.9999999999945</v>
      </c>
      <c r="M216" s="42"/>
      <c r="N216" s="37"/>
    </row>
    <row r="217" spans="1:14" ht="16.5" customHeight="1">
      <c r="A217" s="38">
        <f t="shared" si="140"/>
        <v>100.4600000000033</v>
      </c>
      <c r="B217" s="39">
        <f t="shared" si="141"/>
        <v>8.179999999999868</v>
      </c>
      <c r="C217" s="32">
        <f t="shared" si="148"/>
        <v>865.3999999999946</v>
      </c>
      <c r="D217" s="38">
        <f t="shared" si="142"/>
        <v>100.96000000000356</v>
      </c>
      <c r="E217" s="39">
        <f t="shared" si="143"/>
        <v>8.679999999999858</v>
      </c>
      <c r="F217" s="32">
        <f t="shared" si="149"/>
        <v>964.9999999999945</v>
      </c>
      <c r="G217" s="38">
        <f t="shared" si="144"/>
        <v>101.46000000000382</v>
      </c>
      <c r="H217" s="39">
        <f t="shared" si="145"/>
        <v>9.179999999999847</v>
      </c>
      <c r="I217" s="32">
        <f t="shared" si="150"/>
        <v>1064.9999999999945</v>
      </c>
      <c r="J217" s="38">
        <f t="shared" si="146"/>
        <v>101.96000000000407</v>
      </c>
      <c r="K217" s="39">
        <f t="shared" si="147"/>
        <v>9.679999999999836</v>
      </c>
      <c r="L217" s="32">
        <f t="shared" si="151"/>
        <v>1164.9999999999945</v>
      </c>
      <c r="M217" s="42"/>
      <c r="N217" s="37"/>
    </row>
    <row r="218" spans="1:14" ht="16.5" customHeight="1">
      <c r="A218" s="38">
        <f t="shared" si="140"/>
        <v>100.47000000000331</v>
      </c>
      <c r="B218" s="39">
        <f t="shared" si="141"/>
        <v>8.189999999999868</v>
      </c>
      <c r="C218" s="32">
        <f t="shared" si="148"/>
        <v>867.2999999999946</v>
      </c>
      <c r="D218" s="38">
        <f t="shared" si="142"/>
        <v>100.97000000000357</v>
      </c>
      <c r="E218" s="39">
        <f t="shared" si="143"/>
        <v>8.689999999999857</v>
      </c>
      <c r="F218" s="32">
        <f t="shared" si="149"/>
        <v>966.9999999999945</v>
      </c>
      <c r="G218" s="38">
        <f t="shared" si="144"/>
        <v>101.47000000000382</v>
      </c>
      <c r="H218" s="39">
        <f t="shared" si="145"/>
        <v>9.189999999999847</v>
      </c>
      <c r="I218" s="32">
        <f t="shared" si="150"/>
        <v>1066.9999999999945</v>
      </c>
      <c r="J218" s="38">
        <f t="shared" si="146"/>
        <v>101.97000000000408</v>
      </c>
      <c r="K218" s="39">
        <f t="shared" si="147"/>
        <v>9.689999999999836</v>
      </c>
      <c r="L218" s="32">
        <f t="shared" si="151"/>
        <v>1166.9999999999945</v>
      </c>
      <c r="M218" s="42"/>
      <c r="N218" s="37"/>
    </row>
    <row r="219" spans="1:14" ht="16.5" customHeight="1">
      <c r="A219" s="38">
        <f t="shared" si="140"/>
        <v>100.48000000000332</v>
      </c>
      <c r="B219" s="39">
        <f t="shared" si="141"/>
        <v>8.199999999999868</v>
      </c>
      <c r="C219" s="32">
        <f t="shared" si="148"/>
        <v>869.1999999999946</v>
      </c>
      <c r="D219" s="38">
        <f t="shared" si="142"/>
        <v>100.98000000000357</v>
      </c>
      <c r="E219" s="39">
        <f t="shared" si="143"/>
        <v>8.699999999999857</v>
      </c>
      <c r="F219" s="32">
        <f t="shared" si="149"/>
        <v>968.9999999999945</v>
      </c>
      <c r="G219" s="38">
        <f t="shared" si="144"/>
        <v>101.48000000000383</v>
      </c>
      <c r="H219" s="39">
        <f t="shared" si="145"/>
        <v>9.199999999999847</v>
      </c>
      <c r="I219" s="32">
        <f t="shared" si="150"/>
        <v>1068.9999999999945</v>
      </c>
      <c r="J219" s="38">
        <f t="shared" si="146"/>
        <v>101.98000000000408</v>
      </c>
      <c r="K219" s="39">
        <f t="shared" si="147"/>
        <v>9.699999999999836</v>
      </c>
      <c r="L219" s="32">
        <f t="shared" si="151"/>
        <v>1168.9999999999945</v>
      </c>
      <c r="M219" s="42"/>
      <c r="N219" s="37"/>
    </row>
    <row r="220" spans="1:14" ht="16.5" customHeight="1">
      <c r="A220" s="24">
        <f t="shared" si="140"/>
        <v>100.49000000000332</v>
      </c>
      <c r="B220" s="25">
        <f t="shared" si="141"/>
        <v>8.209999999999868</v>
      </c>
      <c r="C220" s="31">
        <f t="shared" si="148"/>
        <v>871.0999999999946</v>
      </c>
      <c r="D220" s="24">
        <f t="shared" si="142"/>
        <v>100.99000000000358</v>
      </c>
      <c r="E220" s="25">
        <f t="shared" si="143"/>
        <v>8.709999999999857</v>
      </c>
      <c r="F220" s="31">
        <f t="shared" si="149"/>
        <v>970.9999999999945</v>
      </c>
      <c r="G220" s="24">
        <f t="shared" si="144"/>
        <v>101.49000000000383</v>
      </c>
      <c r="H220" s="25">
        <f t="shared" si="145"/>
        <v>9.209999999999846</v>
      </c>
      <c r="I220" s="31">
        <f t="shared" si="150"/>
        <v>1070.9999999999945</v>
      </c>
      <c r="J220" s="24">
        <f t="shared" si="146"/>
        <v>101.99000000000409</v>
      </c>
      <c r="K220" s="25">
        <f t="shared" si="147"/>
        <v>9.709999999999836</v>
      </c>
      <c r="L220" s="31">
        <f t="shared" si="151"/>
        <v>1170.9999999999945</v>
      </c>
      <c r="M220" s="42"/>
      <c r="N220" s="37"/>
    </row>
    <row r="221" spans="1:14" ht="22.5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42"/>
      <c r="N221" s="37"/>
    </row>
    <row r="222" spans="1:14" ht="22.5" customHeight="1">
      <c r="A222" s="1" t="s">
        <v>10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42"/>
      <c r="N222" s="37"/>
    </row>
    <row r="223" spans="1:14" ht="22.5" customHeight="1">
      <c r="A223" s="6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42"/>
      <c r="N223" s="37"/>
    </row>
    <row r="224" spans="1:14" ht="22.5" customHeight="1">
      <c r="A224" s="7" t="s">
        <v>2</v>
      </c>
      <c r="B224" s="7" t="s">
        <v>2</v>
      </c>
      <c r="C224" s="7" t="s">
        <v>3</v>
      </c>
      <c r="D224" s="7" t="s">
        <v>2</v>
      </c>
      <c r="E224" s="7" t="s">
        <v>2</v>
      </c>
      <c r="F224" s="7" t="s">
        <v>3</v>
      </c>
      <c r="G224" s="7" t="s">
        <v>2</v>
      </c>
      <c r="H224" s="7" t="s">
        <v>2</v>
      </c>
      <c r="I224" s="7" t="s">
        <v>3</v>
      </c>
      <c r="J224" s="7" t="s">
        <v>2</v>
      </c>
      <c r="K224" s="7" t="s">
        <v>2</v>
      </c>
      <c r="L224" s="7" t="s">
        <v>3</v>
      </c>
      <c r="M224" s="42"/>
      <c r="N224" s="37"/>
    </row>
    <row r="225" spans="1:14" ht="22.5" customHeight="1">
      <c r="A225" s="11" t="s">
        <v>4</v>
      </c>
      <c r="B225" s="11" t="s">
        <v>5</v>
      </c>
      <c r="C225" s="11" t="s">
        <v>6</v>
      </c>
      <c r="D225" s="11" t="s">
        <v>4</v>
      </c>
      <c r="E225" s="11" t="s">
        <v>5</v>
      </c>
      <c r="F225" s="11" t="s">
        <v>6</v>
      </c>
      <c r="G225" s="11" t="s">
        <v>4</v>
      </c>
      <c r="H225" s="11" t="s">
        <v>5</v>
      </c>
      <c r="I225" s="11" t="s">
        <v>6</v>
      </c>
      <c r="J225" s="11" t="s">
        <v>4</v>
      </c>
      <c r="K225" s="11" t="s">
        <v>5</v>
      </c>
      <c r="L225" s="11" t="s">
        <v>6</v>
      </c>
      <c r="M225" s="42"/>
      <c r="N225" s="37"/>
    </row>
    <row r="226" spans="1:14" ht="16.5" customHeight="1">
      <c r="A226" s="15">
        <f>J220+0.01</f>
        <v>102.00000000000409</v>
      </c>
      <c r="B226" s="16">
        <f>K220+0.01</f>
        <v>9.719999999999835</v>
      </c>
      <c r="C226" s="19">
        <f>+L220+$N$85/10</f>
        <v>1172.9999999999945</v>
      </c>
      <c r="D226" s="15">
        <f>+A275+0.01</f>
        <v>102.50000000000435</v>
      </c>
      <c r="E226" s="16">
        <f>+B275+0.01</f>
        <v>10.219999999999825</v>
      </c>
      <c r="F226" s="17">
        <f>+C275+$N$90/10</f>
        <v>1272.9999999999945</v>
      </c>
      <c r="G226" s="15">
        <f>+D275+0.01</f>
        <v>103.0000000000046</v>
      </c>
      <c r="H226" s="16">
        <f>+E275+0.01</f>
        <v>10.719999999999814</v>
      </c>
      <c r="I226" s="19"/>
      <c r="J226" s="15">
        <f>+G275+0.01</f>
        <v>103.50000000000486</v>
      </c>
      <c r="K226" s="16">
        <f>+H275+0.01</f>
        <v>11.219999999999803</v>
      </c>
      <c r="L226" s="19"/>
      <c r="M226" s="42"/>
      <c r="N226" s="37"/>
    </row>
    <row r="227" spans="1:14" ht="16.5" customHeight="1">
      <c r="A227" s="38">
        <f aca="true" t="shared" si="152" ref="A227:A275">+A226+0.01</f>
        <v>102.0100000000041</v>
      </c>
      <c r="B227" s="39">
        <f aca="true" t="shared" si="153" ref="B227:B275">+B226+0.01</f>
        <v>9.729999999999835</v>
      </c>
      <c r="C227" s="32">
        <f>+C226+$N$86/10</f>
        <v>1174.9999999999945</v>
      </c>
      <c r="D227" s="38">
        <f aca="true" t="shared" si="154" ref="D227:D275">+D226+0.01</f>
        <v>102.51000000000435</v>
      </c>
      <c r="E227" s="39">
        <f aca="true" t="shared" si="155" ref="E227:E275">+E226+0.01</f>
        <v>10.229999999999825</v>
      </c>
      <c r="F227" s="52"/>
      <c r="G227" s="38">
        <f aca="true" t="shared" si="156" ref="G227:G275">+G226+0.01</f>
        <v>103.01000000000461</v>
      </c>
      <c r="H227" s="39">
        <f aca="true" t="shared" si="157" ref="H227:H275">+H226+0.01</f>
        <v>10.729999999999814</v>
      </c>
      <c r="I227" s="32"/>
      <c r="J227" s="38">
        <f aca="true" t="shared" si="158" ref="J227:J275">+J226+0.01</f>
        <v>103.51000000000487</v>
      </c>
      <c r="K227" s="39">
        <f aca="true" t="shared" si="159" ref="K227:K275">+K226+0.01</f>
        <v>11.229999999999803</v>
      </c>
      <c r="L227" s="32"/>
      <c r="M227" s="42"/>
      <c r="N227" s="37"/>
    </row>
    <row r="228" spans="1:14" ht="16.5" customHeight="1">
      <c r="A228" s="38">
        <f t="shared" si="152"/>
        <v>102.0200000000041</v>
      </c>
      <c r="B228" s="39">
        <f t="shared" si="153"/>
        <v>9.739999999999835</v>
      </c>
      <c r="C228" s="32">
        <f aca="true" t="shared" si="160" ref="C228:C236">+C227+$N$86/10</f>
        <v>1176.9999999999945</v>
      </c>
      <c r="D228" s="38">
        <f t="shared" si="154"/>
        <v>102.52000000000436</v>
      </c>
      <c r="E228" s="39">
        <f t="shared" si="155"/>
        <v>10.239999999999824</v>
      </c>
      <c r="F228" s="32"/>
      <c r="G228" s="38">
        <f t="shared" si="156"/>
        <v>103.02000000000461</v>
      </c>
      <c r="H228" s="39">
        <f t="shared" si="157"/>
        <v>10.739999999999814</v>
      </c>
      <c r="I228" s="32"/>
      <c r="J228" s="38">
        <f t="shared" si="158"/>
        <v>103.52000000000487</v>
      </c>
      <c r="K228" s="39">
        <f t="shared" si="159"/>
        <v>11.239999999999803</v>
      </c>
      <c r="L228" s="32"/>
      <c r="M228" s="42"/>
      <c r="N228" s="37"/>
    </row>
    <row r="229" spans="1:14" ht="16.5" customHeight="1">
      <c r="A229" s="38">
        <f t="shared" si="152"/>
        <v>102.03000000000411</v>
      </c>
      <c r="B229" s="39">
        <f t="shared" si="153"/>
        <v>9.749999999999835</v>
      </c>
      <c r="C229" s="32">
        <f t="shared" si="160"/>
        <v>1178.9999999999945</v>
      </c>
      <c r="D229" s="38">
        <f t="shared" si="154"/>
        <v>102.53000000000436</v>
      </c>
      <c r="E229" s="39">
        <f t="shared" si="155"/>
        <v>10.249999999999824</v>
      </c>
      <c r="F229" s="32"/>
      <c r="G229" s="38">
        <f t="shared" si="156"/>
        <v>103.03000000000462</v>
      </c>
      <c r="H229" s="39">
        <f t="shared" si="157"/>
        <v>10.749999999999813</v>
      </c>
      <c r="I229" s="32"/>
      <c r="J229" s="38">
        <f t="shared" si="158"/>
        <v>103.53000000000488</v>
      </c>
      <c r="K229" s="39">
        <f t="shared" si="159"/>
        <v>11.249999999999803</v>
      </c>
      <c r="L229" s="32"/>
      <c r="M229" s="42"/>
      <c r="N229" s="37"/>
    </row>
    <row r="230" spans="1:14" ht="16.5" customHeight="1">
      <c r="A230" s="38">
        <f t="shared" si="152"/>
        <v>102.04000000000411</v>
      </c>
      <c r="B230" s="39">
        <f t="shared" si="153"/>
        <v>9.759999999999835</v>
      </c>
      <c r="C230" s="32">
        <f t="shared" si="160"/>
        <v>1180.9999999999945</v>
      </c>
      <c r="D230" s="38">
        <f t="shared" si="154"/>
        <v>102.54000000000437</v>
      </c>
      <c r="E230" s="39">
        <f t="shared" si="155"/>
        <v>10.259999999999824</v>
      </c>
      <c r="F230" s="32"/>
      <c r="G230" s="38">
        <f t="shared" si="156"/>
        <v>103.04000000000462</v>
      </c>
      <c r="H230" s="39">
        <f t="shared" si="157"/>
        <v>10.759999999999813</v>
      </c>
      <c r="I230" s="32"/>
      <c r="J230" s="38">
        <f t="shared" si="158"/>
        <v>103.54000000000488</v>
      </c>
      <c r="K230" s="39">
        <f t="shared" si="159"/>
        <v>11.259999999999803</v>
      </c>
      <c r="L230" s="32"/>
      <c r="M230" s="42"/>
      <c r="N230" s="37"/>
    </row>
    <row r="231" spans="1:14" ht="16.5" customHeight="1">
      <c r="A231" s="38">
        <f t="shared" si="152"/>
        <v>102.05000000000412</v>
      </c>
      <c r="B231" s="39">
        <f t="shared" si="153"/>
        <v>9.769999999999834</v>
      </c>
      <c r="C231" s="32">
        <f t="shared" si="160"/>
        <v>1182.9999999999945</v>
      </c>
      <c r="D231" s="38">
        <f t="shared" si="154"/>
        <v>102.55000000000437</v>
      </c>
      <c r="E231" s="39">
        <f t="shared" si="155"/>
        <v>10.269999999999824</v>
      </c>
      <c r="F231" s="32"/>
      <c r="G231" s="38">
        <f t="shared" si="156"/>
        <v>103.05000000000463</v>
      </c>
      <c r="H231" s="39">
        <f t="shared" si="157"/>
        <v>10.769999999999813</v>
      </c>
      <c r="I231" s="32"/>
      <c r="J231" s="38">
        <f t="shared" si="158"/>
        <v>103.55000000000489</v>
      </c>
      <c r="K231" s="39">
        <f t="shared" si="159"/>
        <v>11.269999999999802</v>
      </c>
      <c r="L231" s="32"/>
      <c r="M231" s="42"/>
      <c r="N231" s="37"/>
    </row>
    <row r="232" spans="1:14" ht="16.5" customHeight="1">
      <c r="A232" s="38">
        <f t="shared" si="152"/>
        <v>102.06000000000412</v>
      </c>
      <c r="B232" s="39">
        <f t="shared" si="153"/>
        <v>9.779999999999834</v>
      </c>
      <c r="C232" s="32">
        <f t="shared" si="160"/>
        <v>1184.9999999999945</v>
      </c>
      <c r="D232" s="38">
        <f t="shared" si="154"/>
        <v>102.56000000000438</v>
      </c>
      <c r="E232" s="39">
        <f t="shared" si="155"/>
        <v>10.279999999999824</v>
      </c>
      <c r="F232" s="32"/>
      <c r="G232" s="38">
        <f t="shared" si="156"/>
        <v>103.06000000000464</v>
      </c>
      <c r="H232" s="39">
        <f t="shared" si="157"/>
        <v>10.779999999999813</v>
      </c>
      <c r="I232" s="32"/>
      <c r="J232" s="38">
        <f t="shared" si="158"/>
        <v>103.56000000000489</v>
      </c>
      <c r="K232" s="39">
        <f t="shared" si="159"/>
        <v>11.279999999999802</v>
      </c>
      <c r="L232" s="32"/>
      <c r="M232" s="42"/>
      <c r="N232" s="37"/>
    </row>
    <row r="233" spans="1:14" ht="16.5" customHeight="1">
      <c r="A233" s="38">
        <f t="shared" si="152"/>
        <v>102.07000000000413</v>
      </c>
      <c r="B233" s="39">
        <f t="shared" si="153"/>
        <v>9.789999999999834</v>
      </c>
      <c r="C233" s="32">
        <f t="shared" si="160"/>
        <v>1186.9999999999945</v>
      </c>
      <c r="D233" s="38">
        <f t="shared" si="154"/>
        <v>102.57000000000438</v>
      </c>
      <c r="E233" s="39">
        <f t="shared" si="155"/>
        <v>10.289999999999823</v>
      </c>
      <c r="F233" s="32"/>
      <c r="G233" s="38">
        <f t="shared" si="156"/>
        <v>103.07000000000464</v>
      </c>
      <c r="H233" s="39">
        <f t="shared" si="157"/>
        <v>10.789999999999813</v>
      </c>
      <c r="I233" s="32"/>
      <c r="J233" s="38">
        <f t="shared" si="158"/>
        <v>103.5700000000049</v>
      </c>
      <c r="K233" s="39">
        <f t="shared" si="159"/>
        <v>11.289999999999802</v>
      </c>
      <c r="L233" s="32"/>
      <c r="M233" s="42"/>
      <c r="N233" s="37"/>
    </row>
    <row r="234" spans="1:14" ht="16.5" customHeight="1">
      <c r="A234" s="38">
        <f t="shared" si="152"/>
        <v>102.08000000000413</v>
      </c>
      <c r="B234" s="39">
        <f t="shared" si="153"/>
        <v>9.799999999999834</v>
      </c>
      <c r="C234" s="32">
        <f t="shared" si="160"/>
        <v>1188.9999999999945</v>
      </c>
      <c r="D234" s="38">
        <f t="shared" si="154"/>
        <v>102.58000000000439</v>
      </c>
      <c r="E234" s="39">
        <f t="shared" si="155"/>
        <v>10.299999999999823</v>
      </c>
      <c r="F234" s="32"/>
      <c r="G234" s="38">
        <f t="shared" si="156"/>
        <v>103.08000000000465</v>
      </c>
      <c r="H234" s="39">
        <f t="shared" si="157"/>
        <v>10.799999999999812</v>
      </c>
      <c r="I234" s="32"/>
      <c r="J234" s="38">
        <f t="shared" si="158"/>
        <v>103.5800000000049</v>
      </c>
      <c r="K234" s="39">
        <f t="shared" si="159"/>
        <v>11.299999999999802</v>
      </c>
      <c r="L234" s="32"/>
      <c r="M234" s="42"/>
      <c r="N234" s="37"/>
    </row>
    <row r="235" spans="1:14" ht="16.5" customHeight="1">
      <c r="A235" s="38">
        <f t="shared" si="152"/>
        <v>102.09000000000414</v>
      </c>
      <c r="B235" s="39">
        <f t="shared" si="153"/>
        <v>9.809999999999834</v>
      </c>
      <c r="C235" s="32">
        <f t="shared" si="160"/>
        <v>1190.9999999999945</v>
      </c>
      <c r="D235" s="38">
        <f t="shared" si="154"/>
        <v>102.5900000000044</v>
      </c>
      <c r="E235" s="39">
        <f t="shared" si="155"/>
        <v>10.309999999999823</v>
      </c>
      <c r="F235" s="32"/>
      <c r="G235" s="38">
        <f t="shared" si="156"/>
        <v>103.09000000000465</v>
      </c>
      <c r="H235" s="39">
        <f t="shared" si="157"/>
        <v>10.809999999999812</v>
      </c>
      <c r="I235" s="32"/>
      <c r="J235" s="38">
        <f t="shared" si="158"/>
        <v>103.5900000000049</v>
      </c>
      <c r="K235" s="39">
        <f t="shared" si="159"/>
        <v>11.309999999999802</v>
      </c>
      <c r="L235" s="32"/>
      <c r="M235" s="42"/>
      <c r="N235" s="37"/>
    </row>
    <row r="236" spans="1:14" ht="16.5" customHeight="1">
      <c r="A236" s="24">
        <f t="shared" si="152"/>
        <v>102.10000000000414</v>
      </c>
      <c r="B236" s="25">
        <f t="shared" si="153"/>
        <v>9.819999999999833</v>
      </c>
      <c r="C236" s="31">
        <f t="shared" si="160"/>
        <v>1192.9999999999945</v>
      </c>
      <c r="D236" s="24">
        <f t="shared" si="154"/>
        <v>102.6000000000044</v>
      </c>
      <c r="E236" s="25">
        <f t="shared" si="155"/>
        <v>10.319999999999823</v>
      </c>
      <c r="F236" s="31"/>
      <c r="G236" s="24">
        <f t="shared" si="156"/>
        <v>103.10000000000466</v>
      </c>
      <c r="H236" s="25">
        <f t="shared" si="157"/>
        <v>10.819999999999812</v>
      </c>
      <c r="I236" s="31"/>
      <c r="J236" s="24">
        <f t="shared" si="158"/>
        <v>103.60000000000491</v>
      </c>
      <c r="K236" s="25">
        <f t="shared" si="159"/>
        <v>11.319999999999801</v>
      </c>
      <c r="L236" s="31"/>
      <c r="M236" s="42"/>
      <c r="N236" s="37"/>
    </row>
    <row r="237" spans="1:14" ht="16.5" customHeight="1">
      <c r="A237" s="40">
        <f t="shared" si="152"/>
        <v>102.11000000000415</v>
      </c>
      <c r="B237" s="41">
        <f t="shared" si="153"/>
        <v>9.829999999999833</v>
      </c>
      <c r="C237" s="17">
        <f>+C236+$N$87/10</f>
        <v>1194.9999999999945</v>
      </c>
      <c r="D237" s="40">
        <f t="shared" si="154"/>
        <v>102.6100000000044</v>
      </c>
      <c r="E237" s="41">
        <f t="shared" si="155"/>
        <v>10.329999999999822</v>
      </c>
      <c r="F237" s="17"/>
      <c r="G237" s="40">
        <f t="shared" si="156"/>
        <v>103.11000000000466</v>
      </c>
      <c r="H237" s="41">
        <f t="shared" si="157"/>
        <v>10.829999999999812</v>
      </c>
      <c r="I237" s="17"/>
      <c r="J237" s="40">
        <f t="shared" si="158"/>
        <v>103.61000000000492</v>
      </c>
      <c r="K237" s="41">
        <f t="shared" si="159"/>
        <v>11.329999999999801</v>
      </c>
      <c r="L237" s="17"/>
      <c r="M237" s="42"/>
      <c r="N237" s="46"/>
    </row>
    <row r="238" spans="1:14" ht="16.5" customHeight="1">
      <c r="A238" s="38">
        <f t="shared" si="152"/>
        <v>102.12000000000415</v>
      </c>
      <c r="B238" s="39">
        <f t="shared" si="153"/>
        <v>9.839999999999833</v>
      </c>
      <c r="C238" s="32">
        <f aca="true" t="shared" si="161" ref="C238:C246">+C237+$N$87/10</f>
        <v>1196.9999999999945</v>
      </c>
      <c r="D238" s="38">
        <f t="shared" si="154"/>
        <v>102.62000000000441</v>
      </c>
      <c r="E238" s="39">
        <f t="shared" si="155"/>
        <v>10.339999999999822</v>
      </c>
      <c r="F238" s="32"/>
      <c r="G238" s="38">
        <f t="shared" si="156"/>
        <v>103.12000000000467</v>
      </c>
      <c r="H238" s="39">
        <f t="shared" si="157"/>
        <v>10.839999999999812</v>
      </c>
      <c r="I238" s="32"/>
      <c r="J238" s="38">
        <f t="shared" si="158"/>
        <v>103.62000000000492</v>
      </c>
      <c r="K238" s="39">
        <f t="shared" si="159"/>
        <v>11.339999999999801</v>
      </c>
      <c r="L238" s="32"/>
      <c r="M238" s="42"/>
      <c r="N238" s="37"/>
    </row>
    <row r="239" spans="1:14" ht="16.5" customHeight="1">
      <c r="A239" s="38">
        <f t="shared" si="152"/>
        <v>102.13000000000416</v>
      </c>
      <c r="B239" s="39">
        <f t="shared" si="153"/>
        <v>9.849999999999833</v>
      </c>
      <c r="C239" s="32">
        <f t="shared" si="161"/>
        <v>1198.9999999999945</v>
      </c>
      <c r="D239" s="38">
        <f t="shared" si="154"/>
        <v>102.63000000000442</v>
      </c>
      <c r="E239" s="39">
        <f t="shared" si="155"/>
        <v>10.349999999999822</v>
      </c>
      <c r="F239" s="32"/>
      <c r="G239" s="38">
        <f t="shared" si="156"/>
        <v>103.13000000000467</v>
      </c>
      <c r="H239" s="39">
        <f t="shared" si="157"/>
        <v>10.849999999999811</v>
      </c>
      <c r="I239" s="32"/>
      <c r="J239" s="38">
        <f t="shared" si="158"/>
        <v>103.63000000000493</v>
      </c>
      <c r="K239" s="39">
        <f t="shared" si="159"/>
        <v>11.3499999999998</v>
      </c>
      <c r="L239" s="32"/>
      <c r="M239" s="42"/>
      <c r="N239" s="37"/>
    </row>
    <row r="240" spans="1:14" ht="16.5" customHeight="1">
      <c r="A240" s="38">
        <f t="shared" si="152"/>
        <v>102.14000000000416</v>
      </c>
      <c r="B240" s="39">
        <f t="shared" si="153"/>
        <v>9.859999999999832</v>
      </c>
      <c r="C240" s="32">
        <f t="shared" si="161"/>
        <v>1200.9999999999945</v>
      </c>
      <c r="D240" s="38">
        <f t="shared" si="154"/>
        <v>102.64000000000442</v>
      </c>
      <c r="E240" s="39">
        <f t="shared" si="155"/>
        <v>10.359999999999822</v>
      </c>
      <c r="F240" s="32"/>
      <c r="G240" s="38">
        <f t="shared" si="156"/>
        <v>103.14000000000468</v>
      </c>
      <c r="H240" s="39">
        <f t="shared" si="157"/>
        <v>10.859999999999811</v>
      </c>
      <c r="I240" s="32"/>
      <c r="J240" s="38">
        <f t="shared" si="158"/>
        <v>103.64000000000493</v>
      </c>
      <c r="K240" s="39">
        <f t="shared" si="159"/>
        <v>11.3599999999998</v>
      </c>
      <c r="L240" s="32"/>
      <c r="M240" s="42"/>
      <c r="N240" s="37"/>
    </row>
    <row r="241" spans="1:14" ht="16.5" customHeight="1">
      <c r="A241" s="38">
        <f t="shared" si="152"/>
        <v>102.15000000000417</v>
      </c>
      <c r="B241" s="39">
        <f t="shared" si="153"/>
        <v>9.869999999999832</v>
      </c>
      <c r="C241" s="32">
        <f t="shared" si="161"/>
        <v>1202.9999999999945</v>
      </c>
      <c r="D241" s="38">
        <f t="shared" si="154"/>
        <v>102.65000000000443</v>
      </c>
      <c r="E241" s="39">
        <f t="shared" si="155"/>
        <v>10.369999999999822</v>
      </c>
      <c r="F241" s="32"/>
      <c r="G241" s="38">
        <f t="shared" si="156"/>
        <v>103.15000000000468</v>
      </c>
      <c r="H241" s="39">
        <f t="shared" si="157"/>
        <v>10.869999999999811</v>
      </c>
      <c r="I241" s="32"/>
      <c r="J241" s="38">
        <f t="shared" si="158"/>
        <v>103.65000000000494</v>
      </c>
      <c r="K241" s="39">
        <f t="shared" si="159"/>
        <v>11.3699999999998</v>
      </c>
      <c r="L241" s="32"/>
      <c r="M241" s="42"/>
      <c r="N241" s="37"/>
    </row>
    <row r="242" spans="1:14" ht="16.5" customHeight="1">
      <c r="A242" s="38">
        <f t="shared" si="152"/>
        <v>102.16000000000417</v>
      </c>
      <c r="B242" s="39">
        <f t="shared" si="153"/>
        <v>9.879999999999832</v>
      </c>
      <c r="C242" s="32">
        <f t="shared" si="161"/>
        <v>1204.9999999999945</v>
      </c>
      <c r="D242" s="38">
        <f t="shared" si="154"/>
        <v>102.66000000000443</v>
      </c>
      <c r="E242" s="39">
        <f t="shared" si="155"/>
        <v>10.379999999999821</v>
      </c>
      <c r="F242" s="32"/>
      <c r="G242" s="38">
        <f t="shared" si="156"/>
        <v>103.16000000000469</v>
      </c>
      <c r="H242" s="39">
        <f t="shared" si="157"/>
        <v>10.87999999999981</v>
      </c>
      <c r="I242" s="32"/>
      <c r="J242" s="38">
        <f t="shared" si="158"/>
        <v>103.66000000000494</v>
      </c>
      <c r="K242" s="39">
        <f t="shared" si="159"/>
        <v>11.3799999999998</v>
      </c>
      <c r="L242" s="32"/>
      <c r="M242" s="42"/>
      <c r="N242" s="37"/>
    </row>
    <row r="243" spans="1:14" ht="16.5" customHeight="1">
      <c r="A243" s="38">
        <f t="shared" si="152"/>
        <v>102.17000000000418</v>
      </c>
      <c r="B243" s="39">
        <f t="shared" si="153"/>
        <v>9.889999999999832</v>
      </c>
      <c r="C243" s="32">
        <f t="shared" si="161"/>
        <v>1206.9999999999945</v>
      </c>
      <c r="D243" s="38">
        <f t="shared" si="154"/>
        <v>102.67000000000444</v>
      </c>
      <c r="E243" s="39">
        <f t="shared" si="155"/>
        <v>10.389999999999821</v>
      </c>
      <c r="F243" s="32"/>
      <c r="G243" s="38">
        <f t="shared" si="156"/>
        <v>103.17000000000469</v>
      </c>
      <c r="H243" s="39">
        <f t="shared" si="157"/>
        <v>10.88999999999981</v>
      </c>
      <c r="I243" s="32"/>
      <c r="J243" s="38">
        <f t="shared" si="158"/>
        <v>103.67000000000495</v>
      </c>
      <c r="K243" s="39">
        <f t="shared" si="159"/>
        <v>11.3899999999998</v>
      </c>
      <c r="L243" s="32"/>
      <c r="M243" s="42"/>
      <c r="N243" s="37"/>
    </row>
    <row r="244" spans="1:14" ht="16.5" customHeight="1">
      <c r="A244" s="38">
        <f t="shared" si="152"/>
        <v>102.18000000000418</v>
      </c>
      <c r="B244" s="39">
        <f t="shared" si="153"/>
        <v>9.899999999999832</v>
      </c>
      <c r="C244" s="32">
        <f t="shared" si="161"/>
        <v>1208.9999999999945</v>
      </c>
      <c r="D244" s="38">
        <f t="shared" si="154"/>
        <v>102.68000000000444</v>
      </c>
      <c r="E244" s="39">
        <f t="shared" si="155"/>
        <v>10.399999999999821</v>
      </c>
      <c r="F244" s="32"/>
      <c r="G244" s="38">
        <f t="shared" si="156"/>
        <v>103.1800000000047</v>
      </c>
      <c r="H244" s="39">
        <f t="shared" si="157"/>
        <v>10.89999999999981</v>
      </c>
      <c r="I244" s="32"/>
      <c r="J244" s="38">
        <f t="shared" si="158"/>
        <v>103.68000000000495</v>
      </c>
      <c r="K244" s="39">
        <f t="shared" si="159"/>
        <v>11.3999999999998</v>
      </c>
      <c r="L244" s="32"/>
      <c r="M244" s="42"/>
      <c r="N244" s="37"/>
    </row>
    <row r="245" spans="1:14" ht="16.5" customHeight="1">
      <c r="A245" s="38">
        <f t="shared" si="152"/>
        <v>102.19000000000419</v>
      </c>
      <c r="B245" s="39">
        <f t="shared" si="153"/>
        <v>9.909999999999831</v>
      </c>
      <c r="C245" s="32">
        <f t="shared" si="161"/>
        <v>1210.9999999999945</v>
      </c>
      <c r="D245" s="38">
        <f t="shared" si="154"/>
        <v>102.69000000000445</v>
      </c>
      <c r="E245" s="39">
        <f t="shared" si="155"/>
        <v>10.40999999999982</v>
      </c>
      <c r="F245" s="32"/>
      <c r="G245" s="38">
        <f t="shared" si="156"/>
        <v>103.1900000000047</v>
      </c>
      <c r="H245" s="39">
        <f t="shared" si="157"/>
        <v>10.90999999999981</v>
      </c>
      <c r="I245" s="32"/>
      <c r="J245" s="38">
        <f t="shared" si="158"/>
        <v>103.69000000000496</v>
      </c>
      <c r="K245" s="39">
        <f t="shared" si="159"/>
        <v>11.4099999999998</v>
      </c>
      <c r="L245" s="32"/>
      <c r="M245" s="42"/>
      <c r="N245" s="37"/>
    </row>
    <row r="246" spans="1:14" ht="16.5" customHeight="1">
      <c r="A246" s="24">
        <f t="shared" si="152"/>
        <v>102.2000000000042</v>
      </c>
      <c r="B246" s="25">
        <f t="shared" si="153"/>
        <v>9.919999999999831</v>
      </c>
      <c r="C246" s="31">
        <f t="shared" si="161"/>
        <v>1212.9999999999945</v>
      </c>
      <c r="D246" s="24">
        <f t="shared" si="154"/>
        <v>102.70000000000445</v>
      </c>
      <c r="E246" s="25">
        <f t="shared" si="155"/>
        <v>10.41999999999982</v>
      </c>
      <c r="F246" s="31"/>
      <c r="G246" s="24">
        <f t="shared" si="156"/>
        <v>103.2000000000047</v>
      </c>
      <c r="H246" s="25">
        <f t="shared" si="157"/>
        <v>10.91999999999981</v>
      </c>
      <c r="I246" s="31"/>
      <c r="J246" s="24">
        <f t="shared" si="158"/>
        <v>103.70000000000496</v>
      </c>
      <c r="K246" s="25">
        <f t="shared" si="159"/>
        <v>11.4199999999998</v>
      </c>
      <c r="L246" s="31"/>
      <c r="M246" s="42"/>
      <c r="N246" s="37"/>
    </row>
    <row r="247" spans="1:14" ht="16.5" customHeight="1">
      <c r="A247" s="40">
        <f t="shared" si="152"/>
        <v>102.2100000000042</v>
      </c>
      <c r="B247" s="41">
        <f t="shared" si="153"/>
        <v>9.929999999999831</v>
      </c>
      <c r="C247" s="17">
        <f>+C246+$N$88/10</f>
        <v>1214.9999999999945</v>
      </c>
      <c r="D247" s="40">
        <f t="shared" si="154"/>
        <v>102.71000000000446</v>
      </c>
      <c r="E247" s="41">
        <f t="shared" si="155"/>
        <v>10.42999999999982</v>
      </c>
      <c r="F247" s="17"/>
      <c r="G247" s="40">
        <f t="shared" si="156"/>
        <v>103.21000000000471</v>
      </c>
      <c r="H247" s="41">
        <f t="shared" si="157"/>
        <v>10.92999999999981</v>
      </c>
      <c r="I247" s="17"/>
      <c r="J247" s="40">
        <f t="shared" si="158"/>
        <v>103.71000000000497</v>
      </c>
      <c r="K247" s="41">
        <f t="shared" si="159"/>
        <v>11.429999999999799</v>
      </c>
      <c r="L247" s="17"/>
      <c r="M247" s="42"/>
      <c r="N247" s="37"/>
    </row>
    <row r="248" spans="1:14" ht="16.5" customHeight="1">
      <c r="A248" s="38">
        <f t="shared" si="152"/>
        <v>102.2200000000042</v>
      </c>
      <c r="B248" s="39">
        <f t="shared" si="153"/>
        <v>9.93999999999983</v>
      </c>
      <c r="C248" s="32">
        <f aca="true" t="shared" si="162" ref="C248:C256">+C247+$N$88/10</f>
        <v>1216.9999999999945</v>
      </c>
      <c r="D248" s="38">
        <f t="shared" si="154"/>
        <v>102.72000000000446</v>
      </c>
      <c r="E248" s="39">
        <f t="shared" si="155"/>
        <v>10.43999999999982</v>
      </c>
      <c r="F248" s="32"/>
      <c r="G248" s="38">
        <f t="shared" si="156"/>
        <v>103.22000000000472</v>
      </c>
      <c r="H248" s="39">
        <f t="shared" si="157"/>
        <v>10.93999999999981</v>
      </c>
      <c r="I248" s="32"/>
      <c r="J248" s="38">
        <f t="shared" si="158"/>
        <v>103.72000000000497</v>
      </c>
      <c r="K248" s="39">
        <f t="shared" si="159"/>
        <v>11.439999999999799</v>
      </c>
      <c r="L248" s="32"/>
      <c r="M248" s="42"/>
      <c r="N248" s="37"/>
    </row>
    <row r="249" spans="1:14" ht="16.5" customHeight="1">
      <c r="A249" s="38">
        <f t="shared" si="152"/>
        <v>102.23000000000421</v>
      </c>
      <c r="B249" s="39">
        <f t="shared" si="153"/>
        <v>9.94999999999983</v>
      </c>
      <c r="C249" s="32">
        <f t="shared" si="162"/>
        <v>1218.9999999999945</v>
      </c>
      <c r="D249" s="38">
        <f t="shared" si="154"/>
        <v>102.73000000000447</v>
      </c>
      <c r="E249" s="39">
        <f t="shared" si="155"/>
        <v>10.44999999999982</v>
      </c>
      <c r="F249" s="32"/>
      <c r="G249" s="38">
        <f t="shared" si="156"/>
        <v>103.23000000000472</v>
      </c>
      <c r="H249" s="39">
        <f t="shared" si="157"/>
        <v>10.94999999999981</v>
      </c>
      <c r="I249" s="32"/>
      <c r="J249" s="38">
        <f t="shared" si="158"/>
        <v>103.73000000000498</v>
      </c>
      <c r="K249" s="39">
        <f t="shared" si="159"/>
        <v>11.449999999999799</v>
      </c>
      <c r="L249" s="32"/>
      <c r="M249" s="42"/>
      <c r="N249" s="37"/>
    </row>
    <row r="250" spans="1:14" ht="16.5" customHeight="1">
      <c r="A250" s="38">
        <f t="shared" si="152"/>
        <v>102.24000000000422</v>
      </c>
      <c r="B250" s="39">
        <f t="shared" si="153"/>
        <v>9.95999999999983</v>
      </c>
      <c r="C250" s="32">
        <f t="shared" si="162"/>
        <v>1220.9999999999945</v>
      </c>
      <c r="D250" s="38">
        <f t="shared" si="154"/>
        <v>102.74000000000447</v>
      </c>
      <c r="E250" s="39">
        <f t="shared" si="155"/>
        <v>10.45999999999982</v>
      </c>
      <c r="F250" s="32"/>
      <c r="G250" s="38">
        <f t="shared" si="156"/>
        <v>103.24000000000473</v>
      </c>
      <c r="H250" s="39">
        <f t="shared" si="157"/>
        <v>10.959999999999809</v>
      </c>
      <c r="I250" s="32"/>
      <c r="J250" s="38">
        <f t="shared" si="158"/>
        <v>103.74000000000498</v>
      </c>
      <c r="K250" s="39">
        <f t="shared" si="159"/>
        <v>11.459999999999798</v>
      </c>
      <c r="L250" s="32"/>
      <c r="M250" s="42"/>
      <c r="N250" s="37"/>
    </row>
    <row r="251" spans="1:14" ht="16.5" customHeight="1">
      <c r="A251" s="38">
        <f t="shared" si="152"/>
        <v>102.25000000000422</v>
      </c>
      <c r="B251" s="39">
        <f t="shared" si="153"/>
        <v>9.96999999999983</v>
      </c>
      <c r="C251" s="32">
        <f t="shared" si="162"/>
        <v>1222.9999999999945</v>
      </c>
      <c r="D251" s="38">
        <f t="shared" si="154"/>
        <v>102.75000000000448</v>
      </c>
      <c r="E251" s="39">
        <f t="shared" si="155"/>
        <v>10.46999999999982</v>
      </c>
      <c r="F251" s="32"/>
      <c r="G251" s="38">
        <f t="shared" si="156"/>
        <v>103.25000000000473</v>
      </c>
      <c r="H251" s="39">
        <f t="shared" si="157"/>
        <v>10.969999999999809</v>
      </c>
      <c r="I251" s="32"/>
      <c r="J251" s="38">
        <f t="shared" si="158"/>
        <v>103.75000000000499</v>
      </c>
      <c r="K251" s="39">
        <f t="shared" si="159"/>
        <v>11.469999999999798</v>
      </c>
      <c r="L251" s="32"/>
      <c r="M251" s="42"/>
      <c r="N251" s="37"/>
    </row>
    <row r="252" spans="1:14" ht="16.5" customHeight="1">
      <c r="A252" s="38">
        <f t="shared" si="152"/>
        <v>102.26000000000423</v>
      </c>
      <c r="B252" s="39">
        <f t="shared" si="153"/>
        <v>9.97999999999983</v>
      </c>
      <c r="C252" s="32">
        <f t="shared" si="162"/>
        <v>1224.9999999999945</v>
      </c>
      <c r="D252" s="38">
        <f t="shared" si="154"/>
        <v>102.76000000000448</v>
      </c>
      <c r="E252" s="39">
        <f t="shared" si="155"/>
        <v>10.47999999999982</v>
      </c>
      <c r="F252" s="32"/>
      <c r="G252" s="38">
        <f t="shared" si="156"/>
        <v>103.26000000000474</v>
      </c>
      <c r="H252" s="39">
        <f t="shared" si="157"/>
        <v>10.979999999999809</v>
      </c>
      <c r="I252" s="32"/>
      <c r="J252" s="38">
        <f t="shared" si="158"/>
        <v>103.760000000005</v>
      </c>
      <c r="K252" s="39">
        <f t="shared" si="159"/>
        <v>11.479999999999798</v>
      </c>
      <c r="L252" s="32"/>
      <c r="M252" s="42"/>
      <c r="N252" s="37"/>
    </row>
    <row r="253" spans="1:14" ht="16.5" customHeight="1">
      <c r="A253" s="38">
        <f t="shared" si="152"/>
        <v>102.27000000000423</v>
      </c>
      <c r="B253" s="39">
        <f t="shared" si="153"/>
        <v>9.98999999999983</v>
      </c>
      <c r="C253" s="32">
        <f t="shared" si="162"/>
        <v>1226.9999999999945</v>
      </c>
      <c r="D253" s="38">
        <f t="shared" si="154"/>
        <v>102.77000000000449</v>
      </c>
      <c r="E253" s="39">
        <f t="shared" si="155"/>
        <v>10.489999999999819</v>
      </c>
      <c r="F253" s="32"/>
      <c r="G253" s="38">
        <f t="shared" si="156"/>
        <v>103.27000000000474</v>
      </c>
      <c r="H253" s="39">
        <f t="shared" si="157"/>
        <v>10.989999999999808</v>
      </c>
      <c r="I253" s="32"/>
      <c r="J253" s="38">
        <f t="shared" si="158"/>
        <v>103.770000000005</v>
      </c>
      <c r="K253" s="39">
        <f t="shared" si="159"/>
        <v>11.489999999999798</v>
      </c>
      <c r="L253" s="32"/>
      <c r="M253" s="42"/>
      <c r="N253" s="37"/>
    </row>
    <row r="254" spans="1:14" ht="16.5" customHeight="1">
      <c r="A254" s="38">
        <f t="shared" si="152"/>
        <v>102.28000000000424</v>
      </c>
      <c r="B254" s="39">
        <f t="shared" si="153"/>
        <v>9.99999999999983</v>
      </c>
      <c r="C254" s="32">
        <f t="shared" si="162"/>
        <v>1228.9999999999945</v>
      </c>
      <c r="D254" s="38">
        <f t="shared" si="154"/>
        <v>102.78000000000449</v>
      </c>
      <c r="E254" s="39">
        <f t="shared" si="155"/>
        <v>10.499999999999819</v>
      </c>
      <c r="F254" s="32"/>
      <c r="G254" s="38">
        <f t="shared" si="156"/>
        <v>103.28000000000475</v>
      </c>
      <c r="H254" s="39">
        <f t="shared" si="157"/>
        <v>10.999999999999808</v>
      </c>
      <c r="I254" s="32"/>
      <c r="J254" s="38">
        <f t="shared" si="158"/>
        <v>103.780000000005</v>
      </c>
      <c r="K254" s="39">
        <f t="shared" si="159"/>
        <v>11.499999999999797</v>
      </c>
      <c r="L254" s="32"/>
      <c r="M254" s="42"/>
      <c r="N254" s="37"/>
    </row>
    <row r="255" spans="1:14" ht="16.5" customHeight="1">
      <c r="A255" s="38">
        <f t="shared" si="152"/>
        <v>102.29000000000424</v>
      </c>
      <c r="B255" s="39">
        <f t="shared" si="153"/>
        <v>10.00999999999983</v>
      </c>
      <c r="C255" s="32">
        <f t="shared" si="162"/>
        <v>1230.9999999999945</v>
      </c>
      <c r="D255" s="38">
        <f t="shared" si="154"/>
        <v>102.7900000000045</v>
      </c>
      <c r="E255" s="39">
        <f t="shared" si="155"/>
        <v>10.509999999999819</v>
      </c>
      <c r="F255" s="32"/>
      <c r="G255" s="38">
        <f t="shared" si="156"/>
        <v>103.29000000000475</v>
      </c>
      <c r="H255" s="39">
        <f t="shared" si="157"/>
        <v>11.009999999999808</v>
      </c>
      <c r="I255" s="32"/>
      <c r="J255" s="38">
        <f t="shared" si="158"/>
        <v>103.79000000000501</v>
      </c>
      <c r="K255" s="39">
        <f t="shared" si="159"/>
        <v>11.509999999999797</v>
      </c>
      <c r="L255" s="32"/>
      <c r="M255" s="42"/>
      <c r="N255" s="37"/>
    </row>
    <row r="256" spans="1:14" ht="16.5" customHeight="1">
      <c r="A256" s="24">
        <f t="shared" si="152"/>
        <v>102.30000000000425</v>
      </c>
      <c r="B256" s="25">
        <f t="shared" si="153"/>
        <v>10.019999999999829</v>
      </c>
      <c r="C256" s="31">
        <f t="shared" si="162"/>
        <v>1232.9999999999945</v>
      </c>
      <c r="D256" s="24">
        <f t="shared" si="154"/>
        <v>102.8000000000045</v>
      </c>
      <c r="E256" s="25">
        <f t="shared" si="155"/>
        <v>10.519999999999818</v>
      </c>
      <c r="F256" s="31"/>
      <c r="G256" s="24">
        <f t="shared" si="156"/>
        <v>103.30000000000476</v>
      </c>
      <c r="H256" s="25">
        <f t="shared" si="157"/>
        <v>11.019999999999808</v>
      </c>
      <c r="I256" s="31"/>
      <c r="J256" s="24">
        <f t="shared" si="158"/>
        <v>103.80000000000501</v>
      </c>
      <c r="K256" s="25">
        <f t="shared" si="159"/>
        <v>11.519999999999797</v>
      </c>
      <c r="L256" s="31"/>
      <c r="M256" s="42"/>
      <c r="N256" s="37"/>
    </row>
    <row r="257" spans="1:14" ht="16.5" customHeight="1">
      <c r="A257" s="40">
        <f t="shared" si="152"/>
        <v>102.31000000000425</v>
      </c>
      <c r="B257" s="41">
        <f t="shared" si="153"/>
        <v>10.029999999999829</v>
      </c>
      <c r="C257" s="17">
        <f>+C256+$N$89/10</f>
        <v>1234.9999999999945</v>
      </c>
      <c r="D257" s="40">
        <f t="shared" si="154"/>
        <v>102.81000000000451</v>
      </c>
      <c r="E257" s="41">
        <f t="shared" si="155"/>
        <v>10.529999999999818</v>
      </c>
      <c r="F257" s="17"/>
      <c r="G257" s="40">
        <f t="shared" si="156"/>
        <v>103.31000000000476</v>
      </c>
      <c r="H257" s="41">
        <f t="shared" si="157"/>
        <v>11.029999999999808</v>
      </c>
      <c r="I257" s="17"/>
      <c r="J257" s="40">
        <f t="shared" si="158"/>
        <v>103.81000000000502</v>
      </c>
      <c r="K257" s="41">
        <f t="shared" si="159"/>
        <v>11.529999999999797</v>
      </c>
      <c r="L257" s="17"/>
      <c r="M257" s="42"/>
      <c r="N257" s="37"/>
    </row>
    <row r="258" spans="1:14" ht="16.5" customHeight="1">
      <c r="A258" s="38">
        <f t="shared" si="152"/>
        <v>102.32000000000426</v>
      </c>
      <c r="B258" s="39">
        <f t="shared" si="153"/>
        <v>10.039999999999829</v>
      </c>
      <c r="C258" s="32">
        <f aca="true" t="shared" si="163" ref="C258:C266">+C257+$N$89/10</f>
        <v>1236.9999999999945</v>
      </c>
      <c r="D258" s="38">
        <f t="shared" si="154"/>
        <v>102.82000000000451</v>
      </c>
      <c r="E258" s="39">
        <f t="shared" si="155"/>
        <v>10.539999999999818</v>
      </c>
      <c r="F258" s="32"/>
      <c r="G258" s="38">
        <f t="shared" si="156"/>
        <v>103.32000000000477</v>
      </c>
      <c r="H258" s="39">
        <f t="shared" si="157"/>
        <v>11.039999999999807</v>
      </c>
      <c r="I258" s="32"/>
      <c r="J258" s="38">
        <f t="shared" si="158"/>
        <v>103.82000000000502</v>
      </c>
      <c r="K258" s="39">
        <f t="shared" si="159"/>
        <v>11.539999999999797</v>
      </c>
      <c r="L258" s="32"/>
      <c r="M258" s="42"/>
      <c r="N258" s="37"/>
    </row>
    <row r="259" spans="1:14" ht="16.5" customHeight="1">
      <c r="A259" s="38">
        <f t="shared" si="152"/>
        <v>102.33000000000426</v>
      </c>
      <c r="B259" s="39">
        <f t="shared" si="153"/>
        <v>10.049999999999828</v>
      </c>
      <c r="C259" s="32">
        <f t="shared" si="163"/>
        <v>1238.9999999999945</v>
      </c>
      <c r="D259" s="38">
        <f t="shared" si="154"/>
        <v>102.83000000000452</v>
      </c>
      <c r="E259" s="39">
        <f t="shared" si="155"/>
        <v>10.549999999999818</v>
      </c>
      <c r="F259" s="32"/>
      <c r="G259" s="38">
        <f t="shared" si="156"/>
        <v>103.33000000000477</v>
      </c>
      <c r="H259" s="39">
        <f t="shared" si="157"/>
        <v>11.049999999999807</v>
      </c>
      <c r="I259" s="32"/>
      <c r="J259" s="38">
        <f t="shared" si="158"/>
        <v>103.83000000000503</v>
      </c>
      <c r="K259" s="39">
        <f t="shared" si="159"/>
        <v>11.549999999999796</v>
      </c>
      <c r="L259" s="32"/>
      <c r="M259" s="42"/>
      <c r="N259" s="37"/>
    </row>
    <row r="260" spans="1:14" ht="16.5" customHeight="1">
      <c r="A260" s="38">
        <f t="shared" si="152"/>
        <v>102.34000000000427</v>
      </c>
      <c r="B260" s="39">
        <f t="shared" si="153"/>
        <v>10.059999999999828</v>
      </c>
      <c r="C260" s="32">
        <f t="shared" si="163"/>
        <v>1240.9999999999945</v>
      </c>
      <c r="D260" s="38">
        <f t="shared" si="154"/>
        <v>102.84000000000452</v>
      </c>
      <c r="E260" s="39">
        <f t="shared" si="155"/>
        <v>10.559999999999818</v>
      </c>
      <c r="F260" s="32"/>
      <c r="G260" s="38">
        <f t="shared" si="156"/>
        <v>103.34000000000478</v>
      </c>
      <c r="H260" s="39">
        <f t="shared" si="157"/>
        <v>11.059999999999807</v>
      </c>
      <c r="I260" s="32"/>
      <c r="J260" s="38">
        <f t="shared" si="158"/>
        <v>103.84000000000503</v>
      </c>
      <c r="K260" s="39">
        <f t="shared" si="159"/>
        <v>11.559999999999796</v>
      </c>
      <c r="L260" s="32"/>
      <c r="M260" s="42"/>
      <c r="N260" s="37"/>
    </row>
    <row r="261" spans="1:14" ht="16.5" customHeight="1">
      <c r="A261" s="38">
        <f t="shared" si="152"/>
        <v>102.35000000000427</v>
      </c>
      <c r="B261" s="39">
        <f t="shared" si="153"/>
        <v>10.069999999999828</v>
      </c>
      <c r="C261" s="32">
        <f t="shared" si="163"/>
        <v>1242.9999999999945</v>
      </c>
      <c r="D261" s="38">
        <f t="shared" si="154"/>
        <v>102.85000000000453</v>
      </c>
      <c r="E261" s="39">
        <f t="shared" si="155"/>
        <v>10.569999999999817</v>
      </c>
      <c r="F261" s="32"/>
      <c r="G261" s="38">
        <f t="shared" si="156"/>
        <v>103.35000000000478</v>
      </c>
      <c r="H261" s="39">
        <f t="shared" si="157"/>
        <v>11.069999999999807</v>
      </c>
      <c r="I261" s="32"/>
      <c r="J261" s="38">
        <f t="shared" si="158"/>
        <v>103.85000000000504</v>
      </c>
      <c r="K261" s="39">
        <f t="shared" si="159"/>
        <v>11.569999999999796</v>
      </c>
      <c r="L261" s="32"/>
      <c r="M261" s="42"/>
      <c r="N261" s="37"/>
    </row>
    <row r="262" spans="1:14" ht="16.5" customHeight="1">
      <c r="A262" s="38">
        <f t="shared" si="152"/>
        <v>102.36000000000428</v>
      </c>
      <c r="B262" s="39">
        <f t="shared" si="153"/>
        <v>10.079999999999828</v>
      </c>
      <c r="C262" s="32">
        <f t="shared" si="163"/>
        <v>1244.9999999999945</v>
      </c>
      <c r="D262" s="38">
        <f t="shared" si="154"/>
        <v>102.86000000000453</v>
      </c>
      <c r="E262" s="39">
        <f t="shared" si="155"/>
        <v>10.579999999999817</v>
      </c>
      <c r="F262" s="32"/>
      <c r="G262" s="38">
        <f t="shared" si="156"/>
        <v>103.36000000000479</v>
      </c>
      <c r="H262" s="39">
        <f t="shared" si="157"/>
        <v>11.079999999999806</v>
      </c>
      <c r="I262" s="32"/>
      <c r="J262" s="38">
        <f t="shared" si="158"/>
        <v>103.86000000000504</v>
      </c>
      <c r="K262" s="39">
        <f t="shared" si="159"/>
        <v>11.579999999999796</v>
      </c>
      <c r="L262" s="32"/>
      <c r="M262" s="37"/>
      <c r="N262" s="37"/>
    </row>
    <row r="263" spans="1:14" ht="16.5" customHeight="1">
      <c r="A263" s="38">
        <f t="shared" si="152"/>
        <v>102.37000000000428</v>
      </c>
      <c r="B263" s="39">
        <f t="shared" si="153"/>
        <v>10.089999999999828</v>
      </c>
      <c r="C263" s="32">
        <f t="shared" si="163"/>
        <v>1246.9999999999945</v>
      </c>
      <c r="D263" s="38">
        <f t="shared" si="154"/>
        <v>102.87000000000454</v>
      </c>
      <c r="E263" s="39">
        <f t="shared" si="155"/>
        <v>10.589999999999817</v>
      </c>
      <c r="F263" s="32"/>
      <c r="G263" s="38">
        <f t="shared" si="156"/>
        <v>103.3700000000048</v>
      </c>
      <c r="H263" s="39">
        <f t="shared" si="157"/>
        <v>11.089999999999806</v>
      </c>
      <c r="I263" s="32"/>
      <c r="J263" s="38">
        <f t="shared" si="158"/>
        <v>103.87000000000505</v>
      </c>
      <c r="K263" s="39">
        <f t="shared" si="159"/>
        <v>11.589999999999796</v>
      </c>
      <c r="L263" s="32"/>
      <c r="M263" s="37"/>
      <c r="N263" s="37"/>
    </row>
    <row r="264" spans="1:14" ht="16.5" customHeight="1">
      <c r="A264" s="38">
        <f t="shared" si="152"/>
        <v>102.38000000000429</v>
      </c>
      <c r="B264" s="39">
        <f t="shared" si="153"/>
        <v>10.099999999999827</v>
      </c>
      <c r="C264" s="32">
        <f t="shared" si="163"/>
        <v>1248.9999999999945</v>
      </c>
      <c r="D264" s="38">
        <f t="shared" si="154"/>
        <v>102.88000000000454</v>
      </c>
      <c r="E264" s="39">
        <f t="shared" si="155"/>
        <v>10.599999999999817</v>
      </c>
      <c r="F264" s="32"/>
      <c r="G264" s="38">
        <f t="shared" si="156"/>
        <v>103.3800000000048</v>
      </c>
      <c r="H264" s="39">
        <f t="shared" si="157"/>
        <v>11.099999999999806</v>
      </c>
      <c r="I264" s="32"/>
      <c r="J264" s="38">
        <f t="shared" si="158"/>
        <v>103.88000000000505</v>
      </c>
      <c r="K264" s="39">
        <f t="shared" si="159"/>
        <v>11.599999999999795</v>
      </c>
      <c r="L264" s="32"/>
      <c r="M264" s="37"/>
      <c r="N264" s="37"/>
    </row>
    <row r="265" spans="1:14" ht="16.5" customHeight="1">
      <c r="A265" s="38">
        <f t="shared" si="152"/>
        <v>102.39000000000429</v>
      </c>
      <c r="B265" s="39">
        <f t="shared" si="153"/>
        <v>10.109999999999827</v>
      </c>
      <c r="C265" s="32">
        <f t="shared" si="163"/>
        <v>1250.9999999999945</v>
      </c>
      <c r="D265" s="38">
        <f t="shared" si="154"/>
        <v>102.89000000000455</v>
      </c>
      <c r="E265" s="39">
        <f t="shared" si="155"/>
        <v>10.609999999999816</v>
      </c>
      <c r="F265" s="32"/>
      <c r="G265" s="38">
        <f t="shared" si="156"/>
        <v>103.3900000000048</v>
      </c>
      <c r="H265" s="39">
        <f t="shared" si="157"/>
        <v>11.109999999999806</v>
      </c>
      <c r="I265" s="32"/>
      <c r="J265" s="38">
        <f t="shared" si="158"/>
        <v>103.89000000000506</v>
      </c>
      <c r="K265" s="39">
        <f t="shared" si="159"/>
        <v>11.609999999999795</v>
      </c>
      <c r="L265" s="32"/>
      <c r="M265" s="37"/>
      <c r="N265" s="37"/>
    </row>
    <row r="266" spans="1:14" ht="16.5" customHeight="1">
      <c r="A266" s="24">
        <f t="shared" si="152"/>
        <v>102.4000000000043</v>
      </c>
      <c r="B266" s="25">
        <f t="shared" si="153"/>
        <v>10.119999999999827</v>
      </c>
      <c r="C266" s="31">
        <f t="shared" si="163"/>
        <v>1252.9999999999945</v>
      </c>
      <c r="D266" s="24">
        <f t="shared" si="154"/>
        <v>102.90000000000455</v>
      </c>
      <c r="E266" s="25">
        <f t="shared" si="155"/>
        <v>10.619999999999816</v>
      </c>
      <c r="F266" s="31"/>
      <c r="G266" s="24">
        <f t="shared" si="156"/>
        <v>103.40000000000481</v>
      </c>
      <c r="H266" s="25">
        <f t="shared" si="157"/>
        <v>11.119999999999806</v>
      </c>
      <c r="I266" s="31"/>
      <c r="J266" s="24">
        <f t="shared" si="158"/>
        <v>103.90000000000506</v>
      </c>
      <c r="K266" s="25">
        <f t="shared" si="159"/>
        <v>11.619999999999795</v>
      </c>
      <c r="L266" s="31"/>
      <c r="M266" s="37"/>
      <c r="N266" s="37"/>
    </row>
    <row r="267" spans="1:14" ht="16.5" customHeight="1">
      <c r="A267" s="40">
        <f t="shared" si="152"/>
        <v>102.4100000000043</v>
      </c>
      <c r="B267" s="41">
        <f t="shared" si="153"/>
        <v>10.129999999999827</v>
      </c>
      <c r="C267" s="17">
        <f>+C266+$N$90/10</f>
        <v>1254.9999999999945</v>
      </c>
      <c r="D267" s="40">
        <f t="shared" si="154"/>
        <v>102.91000000000456</v>
      </c>
      <c r="E267" s="41">
        <f t="shared" si="155"/>
        <v>10.629999999999816</v>
      </c>
      <c r="F267" s="17"/>
      <c r="G267" s="40">
        <f t="shared" si="156"/>
        <v>103.41000000000481</v>
      </c>
      <c r="H267" s="41">
        <f t="shared" si="157"/>
        <v>11.129999999999805</v>
      </c>
      <c r="I267" s="17"/>
      <c r="J267" s="40">
        <f t="shared" si="158"/>
        <v>103.91000000000507</v>
      </c>
      <c r="K267" s="41">
        <f t="shared" si="159"/>
        <v>11.629999999999795</v>
      </c>
      <c r="L267" s="17"/>
      <c r="M267" s="37"/>
      <c r="N267" s="37"/>
    </row>
    <row r="268" spans="1:14" ht="16.5" customHeight="1">
      <c r="A268" s="38">
        <f t="shared" si="152"/>
        <v>102.42000000000431</v>
      </c>
      <c r="B268" s="39">
        <f t="shared" si="153"/>
        <v>10.139999999999826</v>
      </c>
      <c r="C268" s="32">
        <f aca="true" t="shared" si="164" ref="C268:C275">+C267+$N$90/10</f>
        <v>1256.9999999999945</v>
      </c>
      <c r="D268" s="38">
        <f t="shared" si="154"/>
        <v>102.92000000000456</v>
      </c>
      <c r="E268" s="39">
        <f t="shared" si="155"/>
        <v>10.639999999999816</v>
      </c>
      <c r="F268" s="32"/>
      <c r="G268" s="38">
        <f t="shared" si="156"/>
        <v>103.42000000000482</v>
      </c>
      <c r="H268" s="39">
        <f t="shared" si="157"/>
        <v>11.139999999999805</v>
      </c>
      <c r="I268" s="32"/>
      <c r="J268" s="38">
        <f t="shared" si="158"/>
        <v>103.92000000000507</v>
      </c>
      <c r="K268" s="39">
        <f t="shared" si="159"/>
        <v>11.639999999999795</v>
      </c>
      <c r="L268" s="32"/>
      <c r="M268" s="37"/>
      <c r="N268" s="37"/>
    </row>
    <row r="269" spans="1:14" ht="16.5" customHeight="1">
      <c r="A269" s="38">
        <f t="shared" si="152"/>
        <v>102.43000000000431</v>
      </c>
      <c r="B269" s="39">
        <f t="shared" si="153"/>
        <v>10.149999999999826</v>
      </c>
      <c r="C269" s="32">
        <f t="shared" si="164"/>
        <v>1258.9999999999945</v>
      </c>
      <c r="D269" s="38">
        <f t="shared" si="154"/>
        <v>102.93000000000457</v>
      </c>
      <c r="E269" s="39">
        <f t="shared" si="155"/>
        <v>10.649999999999816</v>
      </c>
      <c r="F269" s="32"/>
      <c r="G269" s="38">
        <f t="shared" si="156"/>
        <v>103.43000000000482</v>
      </c>
      <c r="H269" s="39">
        <f t="shared" si="157"/>
        <v>11.149999999999805</v>
      </c>
      <c r="I269" s="32"/>
      <c r="J269" s="38">
        <f t="shared" si="158"/>
        <v>103.93000000000508</v>
      </c>
      <c r="K269" s="39">
        <f t="shared" si="159"/>
        <v>11.649999999999794</v>
      </c>
      <c r="L269" s="32"/>
      <c r="M269" s="47"/>
      <c r="N269" s="47"/>
    </row>
    <row r="270" spans="1:14" ht="16.5" customHeight="1">
      <c r="A270" s="38">
        <f t="shared" si="152"/>
        <v>102.44000000000432</v>
      </c>
      <c r="B270" s="39">
        <f t="shared" si="153"/>
        <v>10.159999999999826</v>
      </c>
      <c r="C270" s="32">
        <f t="shared" si="164"/>
        <v>1260.9999999999945</v>
      </c>
      <c r="D270" s="38">
        <f t="shared" si="154"/>
        <v>102.94000000000457</v>
      </c>
      <c r="E270" s="39">
        <f t="shared" si="155"/>
        <v>10.659999999999815</v>
      </c>
      <c r="F270" s="32"/>
      <c r="G270" s="38">
        <f t="shared" si="156"/>
        <v>103.44000000000483</v>
      </c>
      <c r="H270" s="39">
        <f t="shared" si="157"/>
        <v>11.159999999999805</v>
      </c>
      <c r="I270" s="32"/>
      <c r="J270" s="38">
        <f t="shared" si="158"/>
        <v>103.94000000000509</v>
      </c>
      <c r="K270" s="39">
        <f t="shared" si="159"/>
        <v>11.659999999999794</v>
      </c>
      <c r="L270" s="32"/>
      <c r="M270" s="47"/>
      <c r="N270" s="47"/>
    </row>
    <row r="271" spans="1:14" ht="16.5" customHeight="1">
      <c r="A271" s="38">
        <f t="shared" si="152"/>
        <v>102.45000000000432</v>
      </c>
      <c r="B271" s="39">
        <f t="shared" si="153"/>
        <v>10.169999999999826</v>
      </c>
      <c r="C271" s="32">
        <f t="shared" si="164"/>
        <v>1262.9999999999945</v>
      </c>
      <c r="D271" s="38">
        <f t="shared" si="154"/>
        <v>102.95000000000458</v>
      </c>
      <c r="E271" s="39">
        <f t="shared" si="155"/>
        <v>10.669999999999815</v>
      </c>
      <c r="F271" s="32"/>
      <c r="G271" s="38">
        <f t="shared" si="156"/>
        <v>103.45000000000483</v>
      </c>
      <c r="H271" s="39">
        <f t="shared" si="157"/>
        <v>11.169999999999805</v>
      </c>
      <c r="I271" s="32"/>
      <c r="J271" s="38">
        <f t="shared" si="158"/>
        <v>103.95000000000509</v>
      </c>
      <c r="K271" s="39">
        <f t="shared" si="159"/>
        <v>11.669999999999794</v>
      </c>
      <c r="L271" s="32"/>
      <c r="M271" s="47"/>
      <c r="N271" s="47"/>
    </row>
    <row r="272" spans="1:14" ht="16.5" customHeight="1">
      <c r="A272" s="38">
        <f t="shared" si="152"/>
        <v>102.46000000000433</v>
      </c>
      <c r="B272" s="39">
        <f t="shared" si="153"/>
        <v>10.179999999999826</v>
      </c>
      <c r="C272" s="32">
        <f t="shared" si="164"/>
        <v>1264.9999999999945</v>
      </c>
      <c r="D272" s="38">
        <f t="shared" si="154"/>
        <v>102.96000000000458</v>
      </c>
      <c r="E272" s="39">
        <f t="shared" si="155"/>
        <v>10.679999999999815</v>
      </c>
      <c r="F272" s="32"/>
      <c r="G272" s="38">
        <f t="shared" si="156"/>
        <v>103.46000000000484</v>
      </c>
      <c r="H272" s="39">
        <f t="shared" si="157"/>
        <v>11.179999999999804</v>
      </c>
      <c r="I272" s="32"/>
      <c r="J272" s="38">
        <f t="shared" si="158"/>
        <v>103.9600000000051</v>
      </c>
      <c r="K272" s="39">
        <f t="shared" si="159"/>
        <v>11.679999999999794</v>
      </c>
      <c r="L272" s="32"/>
      <c r="M272" s="47"/>
      <c r="N272" s="47"/>
    </row>
    <row r="273" spans="1:14" ht="16.5" customHeight="1">
      <c r="A273" s="38">
        <f t="shared" si="152"/>
        <v>102.47000000000433</v>
      </c>
      <c r="B273" s="39">
        <f t="shared" si="153"/>
        <v>10.189999999999825</v>
      </c>
      <c r="C273" s="32">
        <f t="shared" si="164"/>
        <v>1266.9999999999945</v>
      </c>
      <c r="D273" s="38">
        <f t="shared" si="154"/>
        <v>102.97000000000459</v>
      </c>
      <c r="E273" s="39">
        <f t="shared" si="155"/>
        <v>10.689999999999815</v>
      </c>
      <c r="F273" s="32"/>
      <c r="G273" s="38">
        <f t="shared" si="156"/>
        <v>103.47000000000484</v>
      </c>
      <c r="H273" s="39">
        <f t="shared" si="157"/>
        <v>11.189999999999804</v>
      </c>
      <c r="I273" s="32"/>
      <c r="J273" s="38">
        <f t="shared" si="158"/>
        <v>103.9700000000051</v>
      </c>
      <c r="K273" s="39">
        <f t="shared" si="159"/>
        <v>11.689999999999793</v>
      </c>
      <c r="L273" s="32"/>
      <c r="M273" s="47"/>
      <c r="N273" s="47"/>
    </row>
    <row r="274" spans="1:14" ht="16.5" customHeight="1">
      <c r="A274" s="38">
        <f t="shared" si="152"/>
        <v>102.48000000000434</v>
      </c>
      <c r="B274" s="39">
        <f t="shared" si="153"/>
        <v>10.199999999999825</v>
      </c>
      <c r="C274" s="32">
        <f t="shared" si="164"/>
        <v>1268.9999999999945</v>
      </c>
      <c r="D274" s="38">
        <f t="shared" si="154"/>
        <v>102.9800000000046</v>
      </c>
      <c r="E274" s="39">
        <f t="shared" si="155"/>
        <v>10.699999999999815</v>
      </c>
      <c r="F274" s="32"/>
      <c r="G274" s="38">
        <f t="shared" si="156"/>
        <v>103.48000000000485</v>
      </c>
      <c r="H274" s="39">
        <f t="shared" si="157"/>
        <v>11.199999999999804</v>
      </c>
      <c r="I274" s="32"/>
      <c r="J274" s="38">
        <f t="shared" si="158"/>
        <v>103.9800000000051</v>
      </c>
      <c r="K274" s="39">
        <f t="shared" si="159"/>
        <v>11.699999999999793</v>
      </c>
      <c r="L274" s="32"/>
      <c r="M274" s="37"/>
      <c r="N274" s="37"/>
    </row>
    <row r="275" spans="1:14" ht="16.5" customHeight="1">
      <c r="A275" s="24">
        <f t="shared" si="152"/>
        <v>102.49000000000434</v>
      </c>
      <c r="B275" s="25">
        <f t="shared" si="153"/>
        <v>10.209999999999825</v>
      </c>
      <c r="C275" s="31">
        <f t="shared" si="164"/>
        <v>1270.9999999999945</v>
      </c>
      <c r="D275" s="24">
        <f t="shared" si="154"/>
        <v>102.9900000000046</v>
      </c>
      <c r="E275" s="25">
        <f t="shared" si="155"/>
        <v>10.709999999999814</v>
      </c>
      <c r="F275" s="31"/>
      <c r="G275" s="24">
        <f t="shared" si="156"/>
        <v>103.49000000000485</v>
      </c>
      <c r="H275" s="25">
        <f t="shared" si="157"/>
        <v>11.209999999999804</v>
      </c>
      <c r="I275" s="31"/>
      <c r="J275" s="24">
        <f t="shared" si="158"/>
        <v>103.99000000000511</v>
      </c>
      <c r="K275" s="25">
        <f t="shared" si="159"/>
        <v>11.709999999999793</v>
      </c>
      <c r="L275" s="31"/>
      <c r="M275" s="37"/>
      <c r="N275" s="37"/>
    </row>
    <row r="276" spans="1:14" ht="22.5" customHeight="1">
      <c r="A276" s="48"/>
      <c r="B276" s="48"/>
      <c r="C276" s="48"/>
      <c r="D276" s="48"/>
      <c r="E276" s="48"/>
      <c r="F276" s="48"/>
      <c r="G276" s="48"/>
      <c r="H276" s="48"/>
      <c r="I276" s="49"/>
      <c r="J276" s="49"/>
      <c r="K276" s="49"/>
      <c r="L276" s="49"/>
      <c r="M276" s="37"/>
      <c r="N276" s="37"/>
    </row>
    <row r="277" spans="1:14" ht="22.5" customHeight="1">
      <c r="A277" s="48"/>
      <c r="B277" s="48"/>
      <c r="C277" s="48"/>
      <c r="D277" s="48"/>
      <c r="E277" s="48"/>
      <c r="F277" s="48"/>
      <c r="G277" s="48"/>
      <c r="H277" s="48"/>
      <c r="I277" s="49"/>
      <c r="J277" s="49"/>
      <c r="K277" s="49"/>
      <c r="L277" s="49"/>
      <c r="M277" s="42"/>
      <c r="N277" s="37"/>
    </row>
    <row r="278" spans="1:14" ht="22.5" customHeight="1">
      <c r="A278" s="50"/>
      <c r="B278" s="48"/>
      <c r="C278" s="48"/>
      <c r="D278" s="48"/>
      <c r="E278" s="48"/>
      <c r="F278" s="48"/>
      <c r="G278" s="48"/>
      <c r="H278" s="48"/>
      <c r="I278" s="49"/>
      <c r="J278" s="49"/>
      <c r="K278" s="49"/>
      <c r="L278" s="49"/>
      <c r="M278" s="42"/>
      <c r="N278" s="37"/>
    </row>
    <row r="279" spans="1:14" ht="2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2"/>
      <c r="N279" s="37"/>
    </row>
    <row r="280" spans="1:14" ht="2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2"/>
      <c r="N280" s="37"/>
    </row>
    <row r="281" spans="1:14" ht="16.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2"/>
      <c r="N281" s="37"/>
    </row>
    <row r="282" spans="1:14" ht="16.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2"/>
      <c r="N282" s="37"/>
    </row>
    <row r="283" spans="1:14" ht="16.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2"/>
      <c r="N283" s="37"/>
    </row>
    <row r="284" spans="1:14" ht="16.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2"/>
      <c r="N284" s="37"/>
    </row>
    <row r="285" spans="1:14" ht="16.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2"/>
      <c r="N285" s="37"/>
    </row>
    <row r="286" spans="1:14" ht="16.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2"/>
      <c r="N286" s="37"/>
    </row>
    <row r="287" spans="1:14" ht="16.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2"/>
      <c r="N287" s="37"/>
    </row>
    <row r="288" spans="1:14" ht="16.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2"/>
      <c r="N288" s="37"/>
    </row>
    <row r="289" spans="1:14" ht="16.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2"/>
      <c r="N289" s="37"/>
    </row>
    <row r="290" spans="1:14" ht="16.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2"/>
      <c r="N290" s="37"/>
    </row>
    <row r="291" spans="1:14" ht="16.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2"/>
      <c r="N291" s="37"/>
    </row>
    <row r="292" spans="1:14" ht="16.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2"/>
      <c r="N292" s="37"/>
    </row>
    <row r="293" spans="1:14" ht="16.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2"/>
      <c r="N293" s="37"/>
    </row>
    <row r="294" spans="1:14" ht="16.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2"/>
      <c r="N294" s="37"/>
    </row>
    <row r="295" spans="1:14" ht="16.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2"/>
      <c r="N295" s="37"/>
    </row>
    <row r="296" spans="1:14" ht="16.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2"/>
      <c r="N296" s="37"/>
    </row>
    <row r="297" spans="1:14" ht="16.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2"/>
      <c r="N297" s="37"/>
    </row>
    <row r="298" spans="1:14" ht="16.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2"/>
      <c r="N298" s="37"/>
    </row>
    <row r="299" spans="1:14" ht="16.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2"/>
      <c r="N299" s="37"/>
    </row>
    <row r="300" spans="1:14" ht="16.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2"/>
      <c r="N300" s="37"/>
    </row>
    <row r="301" spans="1:14" ht="16.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2"/>
      <c r="N301" s="37"/>
    </row>
    <row r="302" spans="1:14" ht="16.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2"/>
      <c r="N302" s="37"/>
    </row>
    <row r="303" spans="1:14" ht="16.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2"/>
      <c r="N303" s="37"/>
    </row>
    <row r="304" spans="1:14" ht="16.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2"/>
      <c r="N304" s="37"/>
    </row>
    <row r="305" spans="1:14" ht="16.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2"/>
      <c r="N305" s="37"/>
    </row>
    <row r="306" spans="1:14" ht="16.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2"/>
      <c r="N306" s="37"/>
    </row>
    <row r="307" spans="1:14" ht="16.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2"/>
      <c r="N307" s="37"/>
    </row>
    <row r="308" spans="1:14" ht="16.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2"/>
      <c r="N308" s="37"/>
    </row>
    <row r="309" spans="1:14" ht="16.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2"/>
      <c r="N309" s="37"/>
    </row>
    <row r="310" spans="1:14" ht="16.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2"/>
      <c r="N310" s="37"/>
    </row>
    <row r="311" spans="1:14" ht="16.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2"/>
      <c r="N311" s="37"/>
    </row>
    <row r="312" spans="1:14" ht="16.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2"/>
      <c r="N312" s="37"/>
    </row>
    <row r="313" spans="1:14" ht="16.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2"/>
      <c r="N313" s="37"/>
    </row>
    <row r="314" spans="1:14" ht="16.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2"/>
      <c r="N314" s="37"/>
    </row>
    <row r="315" spans="1:14" ht="16.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2"/>
      <c r="N315" s="37"/>
    </row>
    <row r="316" spans="1:14" ht="16.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2"/>
      <c r="N316" s="37"/>
    </row>
    <row r="317" spans="1:14" ht="16.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2"/>
      <c r="N317" s="37"/>
    </row>
    <row r="318" spans="1:14" ht="16.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37"/>
      <c r="N318" s="37"/>
    </row>
    <row r="319" spans="1:14" ht="16.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37"/>
      <c r="N319" s="37"/>
    </row>
    <row r="320" spans="1:14" ht="16.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37"/>
      <c r="N320" s="37"/>
    </row>
    <row r="321" spans="1:14" ht="16.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37"/>
      <c r="N321" s="37"/>
    </row>
    <row r="322" spans="1:14" ht="16.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37"/>
      <c r="N322" s="37"/>
    </row>
    <row r="323" spans="1:14" ht="16.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37"/>
      <c r="N323" s="37"/>
    </row>
    <row r="324" spans="1:14" ht="16.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37"/>
      <c r="N324" s="37"/>
    </row>
    <row r="325" spans="1:14" ht="16.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7"/>
      <c r="N325" s="47"/>
    </row>
    <row r="326" spans="1:14" ht="16.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7"/>
      <c r="N326" s="47"/>
    </row>
    <row r="327" spans="1:14" ht="16.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7"/>
      <c r="N327" s="47"/>
    </row>
    <row r="328" spans="1:14" ht="16.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7"/>
      <c r="N328" s="47"/>
    </row>
    <row r="329" spans="1:14" ht="16.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7"/>
      <c r="N329" s="47"/>
    </row>
    <row r="330" spans="1:14" ht="16.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7"/>
      <c r="N330" s="47"/>
    </row>
    <row r="331" spans="1:14" ht="19.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47"/>
      <c r="N331" s="47"/>
    </row>
    <row r="332" spans="1:14" ht="19.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47"/>
      <c r="N332" s="47"/>
    </row>
    <row r="333" spans="1:14" ht="19.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47"/>
      <c r="N333" s="47"/>
    </row>
    <row r="334" spans="1:14" ht="19.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47"/>
      <c r="N334" s="47"/>
    </row>
    <row r="335" spans="1:14" ht="19.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47"/>
      <c r="N335" s="47"/>
    </row>
    <row r="336" spans="1:14" ht="19.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47"/>
      <c r="N336" s="47"/>
    </row>
    <row r="337" spans="1:14" ht="19.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47"/>
      <c r="N337" s="47"/>
    </row>
    <row r="338" spans="1:14" ht="19.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47"/>
      <c r="N338" s="47"/>
    </row>
    <row r="339" spans="1:14" ht="19.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47"/>
      <c r="N339" s="47"/>
    </row>
    <row r="340" spans="1:14" ht="19.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47"/>
      <c r="N340" s="47"/>
    </row>
    <row r="341" spans="1:14" ht="19.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47"/>
      <c r="N341" s="47"/>
    </row>
    <row r="342" spans="1:14" ht="19.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47"/>
      <c r="N342" s="47"/>
    </row>
    <row r="343" spans="1:14" ht="19.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47"/>
      <c r="N343" s="47"/>
    </row>
    <row r="344" spans="1:14" ht="19.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1:14" ht="19.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1:14" ht="19.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2015-06-05T08:43:05Z</dcterms:created>
  <dcterms:modified xsi:type="dcterms:W3CDTF">2015-06-15T03:22:46Z</dcterms:modified>
  <cp:category/>
  <cp:version/>
  <cp:contentType/>
  <cp:contentStatus/>
</cp:coreProperties>
</file>